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PivotChartFilter="1" defaultThemeVersion="124226"/>
  <bookViews>
    <workbookView xWindow="-15" yWindow="4305" windowWidth="15420" windowHeight="4365" tabRatio="792"/>
  </bookViews>
  <sheets>
    <sheet name="Intro" sheetId="35" r:id="rId1"/>
    <sheet name="EZQ_RAW" sheetId="16" r:id="rId2"/>
    <sheet name="Simple PivotTable" sheetId="25" r:id="rId3"/>
    <sheet name="Format data" sheetId="28" r:id="rId4"/>
    <sheet name="Field filters" sheetId="37" r:id="rId5"/>
    <sheet name="Report Filter" sheetId="33" r:id="rId6"/>
    <sheet name="Rows" sheetId="43" r:id="rId7"/>
    <sheet name="Columns" sheetId="42" r:id="rId8"/>
    <sheet name="Sort" sheetId="44" r:id="rId9"/>
    <sheet name="Group data" sheetId="38" r:id="rId10"/>
    <sheet name="Fiscal year" sheetId="48" r:id="rId11"/>
    <sheet name="PivotTable Chart" sheetId="23" r:id="rId12"/>
    <sheet name="Formulas" sheetId="41" r:id="rId13"/>
    <sheet name="Running Totals" sheetId="24" r:id="rId14"/>
    <sheet name="Design" sheetId="47" r:id="rId15"/>
    <sheet name="Refresh" sheetId="39" r:id="rId16"/>
    <sheet name="Help" sheetId="45" r:id="rId17"/>
  </sheets>
  <definedNames>
    <definedName name="_xlnm._FilterDatabase" localSheetId="1" hidden="1">EZQ_RAW!$A$5:$M$496</definedName>
  </definedNames>
  <calcPr calcId="145621"/>
  <pivotCaches>
    <pivotCache cacheId="11" r:id="rId18"/>
  </pivotCaches>
</workbook>
</file>

<file path=xl/sharedStrings.xml><?xml version="1.0" encoding="utf-8"?>
<sst xmlns="http://schemas.openxmlformats.org/spreadsheetml/2006/main" count="2662" uniqueCount="360">
  <si>
    <t>Purpose</t>
  </si>
  <si>
    <t>PurposeDescr</t>
  </si>
  <si>
    <t>Year</t>
  </si>
  <si>
    <t>Period</t>
  </si>
  <si>
    <t>Acctg Date</t>
  </si>
  <si>
    <t>Trans Date</t>
  </si>
  <si>
    <t>DeptID</t>
  </si>
  <si>
    <t>Account</t>
  </si>
  <si>
    <t>Fund</t>
  </si>
  <si>
    <t>Descr</t>
  </si>
  <si>
    <t>Journal ID</t>
  </si>
  <si>
    <t>PCardLast6Digits</t>
  </si>
  <si>
    <t>Amount</t>
  </si>
  <si>
    <t>STUDENT SERVICES</t>
  </si>
  <si>
    <t>OPBAS</t>
  </si>
  <si>
    <t>REG - Reg Earns</t>
  </si>
  <si>
    <t>Adm. Prof.- Oth ERN</t>
  </si>
  <si>
    <t>QUICK COPY</t>
  </si>
  <si>
    <t>PHONE TOLL CHARGE</t>
  </si>
  <si>
    <t>PHONE EQUIP CHARGE</t>
  </si>
  <si>
    <t>TEL0111874</t>
  </si>
  <si>
    <t>AMZ AMAZON PAYMENTS</t>
  </si>
  <si>
    <t>GPC0111317</t>
  </si>
  <si>
    <t>NATIONAL COUNCIL OF TE</t>
  </si>
  <si>
    <t>GPC0110638</t>
  </si>
  <si>
    <t>GPC0109440</t>
  </si>
  <si>
    <t>NCSS</t>
  </si>
  <si>
    <t>GPC0110235</t>
  </si>
  <si>
    <t>U-OF-DELAWAR-BKSTORE#2</t>
  </si>
  <si>
    <t>GPC0110973</t>
  </si>
  <si>
    <t>PAY0114466</t>
  </si>
  <si>
    <t>PAY0113699</t>
  </si>
  <si>
    <t>STU - Reg Earns</t>
  </si>
  <si>
    <t>STH - Reg Earns</t>
  </si>
  <si>
    <t>PAY0114284</t>
  </si>
  <si>
    <t>TEL0115364</t>
  </si>
  <si>
    <t>CITY OF NEWARK DE/PARK</t>
  </si>
  <si>
    <t>GPC0111843</t>
  </si>
  <si>
    <t>TRABANT-U-CTR-BKSTOR#1</t>
  </si>
  <si>
    <t>GPC0114263</t>
  </si>
  <si>
    <t>PAY0117744</t>
  </si>
  <si>
    <t>PAY0116157</t>
  </si>
  <si>
    <t>PAY0116019</t>
  </si>
  <si>
    <t>PAY0117449</t>
  </si>
  <si>
    <t>UD-SHREDING</t>
  </si>
  <si>
    <t>GRAPHIC COMMUNICATIONS</t>
  </si>
  <si>
    <t>UPL0117920</t>
  </si>
  <si>
    <t>ASAP EXPR LBX 95414</t>
  </si>
  <si>
    <t>GPC0115709</t>
  </si>
  <si>
    <t>TEL0118228</t>
  </si>
  <si>
    <t>GPC0116833</t>
  </si>
  <si>
    <t>UD BLUE &amp; GOLD CLUB</t>
  </si>
  <si>
    <t>GPC0117263</t>
  </si>
  <si>
    <t>PAY0120466</t>
  </si>
  <si>
    <t>PAY0119184</t>
  </si>
  <si>
    <t>PAY0119929</t>
  </si>
  <si>
    <t>PAY0118771</t>
  </si>
  <si>
    <t>WkStdy AY- Oth ERN</t>
  </si>
  <si>
    <t>TEL0120291</t>
  </si>
  <si>
    <t>TEL SVCS NSR BILLING</t>
  </si>
  <si>
    <t>WEB0120173</t>
  </si>
  <si>
    <t>PAY0122019</t>
  </si>
  <si>
    <t>PAY0122757</t>
  </si>
  <si>
    <t>PAY0122614</t>
  </si>
  <si>
    <t>PAY0121384</t>
  </si>
  <si>
    <t>UPL0122763</t>
  </si>
  <si>
    <t>TEL0122938</t>
  </si>
  <si>
    <t>THE LEARNING STATI</t>
  </si>
  <si>
    <t>GPC0122918</t>
  </si>
  <si>
    <t>UD VITA NOVA REST/HRIM</t>
  </si>
  <si>
    <t>GPC0122126</t>
  </si>
  <si>
    <t>PAY0125692</t>
  </si>
  <si>
    <t>PAY0124029</t>
  </si>
  <si>
    <t>PAY0124748</t>
  </si>
  <si>
    <t>PAY0123397</t>
  </si>
  <si>
    <t>TEL0125383</t>
  </si>
  <si>
    <t>PAY0128443</t>
  </si>
  <si>
    <t>PAY0127077</t>
  </si>
  <si>
    <t>Correct purpose code</t>
  </si>
  <si>
    <t>WEB0127932</t>
  </si>
  <si>
    <t>PAY0127203</t>
  </si>
  <si>
    <t>PAY0126166</t>
  </si>
  <si>
    <t>GCC0128749</t>
  </si>
  <si>
    <t>TEL0128748</t>
  </si>
  <si>
    <t>PAY0131987</t>
  </si>
  <si>
    <t>PAY0130088</t>
  </si>
  <si>
    <t>PAY0130218</t>
  </si>
  <si>
    <t>PAY0128978</t>
  </si>
  <si>
    <t>PAY0132175</t>
  </si>
  <si>
    <t>MAIL/MMS</t>
  </si>
  <si>
    <t>MAIL132365</t>
  </si>
  <si>
    <t>TEL0132576</t>
  </si>
  <si>
    <t>GPC0129601</t>
  </si>
  <si>
    <t>PAY0135930</t>
  </si>
  <si>
    <t>PAY0135813</t>
  </si>
  <si>
    <t>PAY0135925</t>
  </si>
  <si>
    <t>PAY0135929</t>
  </si>
  <si>
    <t>TEL0135054</t>
  </si>
  <si>
    <t>CHAMPION TROPHIES INC</t>
  </si>
  <si>
    <t>GPC0134674</t>
  </si>
  <si>
    <t>GPC0133495</t>
  </si>
  <si>
    <t>GPC0132722</t>
  </si>
  <si>
    <t>USPS 3379300712</t>
  </si>
  <si>
    <t>WEB0133281</t>
  </si>
  <si>
    <t>PAY0138292</t>
  </si>
  <si>
    <t>PAY0136737</t>
  </si>
  <si>
    <t>PAY0137752</t>
  </si>
  <si>
    <t>PAY0136523</t>
  </si>
  <si>
    <t>TEL0138100</t>
  </si>
  <si>
    <t>BORDERS BOOKS 01000801</t>
  </si>
  <si>
    <t>GPC0136067</t>
  </si>
  <si>
    <t>GPC0138093</t>
  </si>
  <si>
    <t>GRASSROOTS HANDCRA</t>
  </si>
  <si>
    <t>GPC0137476</t>
  </si>
  <si>
    <t>MAIN STREET FLORIST</t>
  </si>
  <si>
    <t>GPC0135805</t>
  </si>
  <si>
    <t>GPC0137743</t>
  </si>
  <si>
    <t>UNIV. &amp; WHIST CLUB INC</t>
  </si>
  <si>
    <t>GPC0138280</t>
  </si>
  <si>
    <t>WEB0136809</t>
  </si>
  <si>
    <t>PAY0142757</t>
  </si>
  <si>
    <t>PAY0139782</t>
  </si>
  <si>
    <t>PAY0140844</t>
  </si>
  <si>
    <t>PAY0139103</t>
  </si>
  <si>
    <t>GCC0143641</t>
  </si>
  <si>
    <t>TEL0142328</t>
  </si>
  <si>
    <t>HAPPY HARRY'S 00110Q39</t>
  </si>
  <si>
    <t>GPC0141362</t>
  </si>
  <si>
    <t>GPC0141112</t>
  </si>
  <si>
    <t>PAY0146798</t>
  </si>
  <si>
    <t>PAY0144481</t>
  </si>
  <si>
    <t>PAY0145542</t>
  </si>
  <si>
    <t>PAY0142942</t>
  </si>
  <si>
    <t>GPC0146776</t>
  </si>
  <si>
    <t>GPC0145399</t>
  </si>
  <si>
    <t>PAY0148496</t>
  </si>
  <si>
    <t>PAY0149893</t>
  </si>
  <si>
    <t>PAY0147391</t>
  </si>
  <si>
    <t>GPC0149076</t>
  </si>
  <si>
    <t>PAY0152665</t>
  </si>
  <si>
    <t>PAY0151336</t>
  </si>
  <si>
    <t>PAY0151160</t>
  </si>
  <si>
    <t>PAY0152525</t>
  </si>
  <si>
    <t>GCC0152840</t>
  </si>
  <si>
    <t>STAPLES DIRECT00209411</t>
  </si>
  <si>
    <t>GPC0152142</t>
  </si>
  <si>
    <t>GPC0152823</t>
  </si>
  <si>
    <t>PAY0156043</t>
  </si>
  <si>
    <t>PAY0154402</t>
  </si>
  <si>
    <t>PAY0155702</t>
  </si>
  <si>
    <t>PAY0154268</t>
  </si>
  <si>
    <t>A GALLAGHER JEWELERS</t>
  </si>
  <si>
    <t>GPC0155210</t>
  </si>
  <si>
    <t>GPC0154970</t>
  </si>
  <si>
    <t>MP Regular- Oth ERN</t>
  </si>
  <si>
    <t>PAY0157574</t>
  </si>
  <si>
    <t>PAY0158714</t>
  </si>
  <si>
    <t>PAY0156965</t>
  </si>
  <si>
    <t>PAY0158082</t>
  </si>
  <si>
    <t>GCC0159048</t>
  </si>
  <si>
    <t>TEL0159043</t>
  </si>
  <si>
    <t>TEL0158920</t>
  </si>
  <si>
    <t>TEL0159448</t>
  </si>
  <si>
    <t>TEL0159042</t>
  </si>
  <si>
    <t>TEL0158921</t>
  </si>
  <si>
    <t>PAY0160149</t>
  </si>
  <si>
    <t>PAY0160998</t>
  </si>
  <si>
    <t>PAY0159451</t>
  </si>
  <si>
    <t>PAY0160749</t>
  </si>
  <si>
    <t>TEL0161414</t>
  </si>
  <si>
    <t>GPC0159981</t>
  </si>
  <si>
    <t>GPC0160729</t>
  </si>
  <si>
    <t>GPC0159319</t>
  </si>
  <si>
    <t>PAY0163899</t>
  </si>
  <si>
    <t>PAY0162370</t>
  </si>
  <si>
    <t>PAY0161420</t>
  </si>
  <si>
    <t>TEL0164312</t>
  </si>
  <si>
    <t>PAY0165254</t>
  </si>
  <si>
    <t>PAY0166610</t>
  </si>
  <si>
    <t>Stu Contrt- Oth ERN</t>
  </si>
  <si>
    <t>PAY0166752</t>
  </si>
  <si>
    <t>TEL0166922</t>
  </si>
  <si>
    <t>Final Vac- Oth ERN</t>
  </si>
  <si>
    <t>PAY0171385</t>
  </si>
  <si>
    <t>PAY0169905</t>
  </si>
  <si>
    <t>PAY0170015</t>
  </si>
  <si>
    <t>PAY0171174</t>
  </si>
  <si>
    <t>GCC0171639</t>
  </si>
  <si>
    <t>TEL0172183</t>
  </si>
  <si>
    <t>TEL0172070</t>
  </si>
  <si>
    <t>TELREV2070</t>
  </si>
  <si>
    <t>GPC0170254</t>
  </si>
  <si>
    <t>PAY0174512</t>
  </si>
  <si>
    <t>PAY0173081</t>
  </si>
  <si>
    <t>PAY0172827</t>
  </si>
  <si>
    <t>NAT ACADEMIC ADVISNG</t>
  </si>
  <si>
    <t>GPC0174376</t>
  </si>
  <si>
    <t>GPC0174638</t>
  </si>
  <si>
    <t>Print/Copy Chgs 3 08</t>
  </si>
  <si>
    <t>WEB0174788</t>
  </si>
  <si>
    <t>TEL0175034</t>
  </si>
  <si>
    <t>GPC0174104</t>
  </si>
  <si>
    <t>OFFICE DEPOT #2520</t>
  </si>
  <si>
    <t>THINGS REMEMBERED 0631</t>
  </si>
  <si>
    <t>GPC0173062</t>
  </si>
  <si>
    <t>USPS 3379300712    QQQ</t>
  </si>
  <si>
    <t>GPC0172297</t>
  </si>
  <si>
    <t>PAY0177557</t>
  </si>
  <si>
    <t>PAY0176000</t>
  </si>
  <si>
    <t>PAY0177030</t>
  </si>
  <si>
    <t>PAY0175604</t>
  </si>
  <si>
    <t>GrStuLabor- Oth ERN</t>
  </si>
  <si>
    <t>GPC0177343</t>
  </si>
  <si>
    <t>GCC0177915</t>
  </si>
  <si>
    <t>MAIL177765</t>
  </si>
  <si>
    <t>CORRECTION</t>
  </si>
  <si>
    <t>WEB0177306</t>
  </si>
  <si>
    <t>TEL0178070</t>
  </si>
  <si>
    <t>GPC0175591</t>
  </si>
  <si>
    <t>GPC0175785</t>
  </si>
  <si>
    <t>GPC0177138</t>
  </si>
  <si>
    <t>GPC0175759</t>
  </si>
  <si>
    <t>GPC0176250</t>
  </si>
  <si>
    <t>WEB0175271</t>
  </si>
  <si>
    <t>WEB0177476</t>
  </si>
  <si>
    <t>PAY0181197</t>
  </si>
  <si>
    <t>PAY0179126</t>
  </si>
  <si>
    <t>PAY0178364</t>
  </si>
  <si>
    <t>GCC0181348</t>
  </si>
  <si>
    <t>Honor's Day Musician</t>
  </si>
  <si>
    <t>AP00179880</t>
  </si>
  <si>
    <t>TEL0181576</t>
  </si>
  <si>
    <t>HAPPY HARRY'S #1100Q03</t>
  </si>
  <si>
    <t>GPC0180133</t>
  </si>
  <si>
    <t>WEB0178686</t>
  </si>
  <si>
    <t>Deltones performance</t>
  </si>
  <si>
    <t>WEB0184205</t>
  </si>
  <si>
    <t>Grand Total</t>
  </si>
  <si>
    <t>Sum of Amount</t>
  </si>
  <si>
    <t>XXXX112115</t>
  </si>
  <si>
    <t>XXXX112116</t>
  </si>
  <si>
    <t>XXXX112146</t>
  </si>
  <si>
    <t>Column Labels</t>
  </si>
  <si>
    <t>Row Labels</t>
  </si>
  <si>
    <t>Raw Data from UD Financials</t>
  </si>
  <si>
    <t>*Note:  The data can't have any blank rows or columns  and each column must have a label.</t>
  </si>
  <si>
    <t>XXXX117777</t>
  </si>
  <si>
    <t xml:space="preserve">Learn how to: </t>
  </si>
  <si>
    <t>Use a pivot table if you need to:</t>
  </si>
  <si>
    <t>• Find relationships and groupings within data</t>
  </si>
  <si>
    <t>• Find a list of unique values for one field in data</t>
  </si>
  <si>
    <t>• Find trends using various time periods</t>
  </si>
  <si>
    <t>• Create subtotals that frequently include new additions</t>
  </si>
  <si>
    <t>• Organize your data into a format that’s easy to chart</t>
  </si>
  <si>
    <t>Insert tab, Tables group, PivotTable command</t>
  </si>
  <si>
    <t>Change the calculated amount</t>
  </si>
  <si>
    <t>Drag "Account" field to Row Labels and "Amount" field to Values in PivotTable Field List</t>
  </si>
  <si>
    <t>Change the number format</t>
  </si>
  <si>
    <t>Choose chart type</t>
  </si>
  <si>
    <t>Show values as: % of rows</t>
  </si>
  <si>
    <t>• Work with large amounts of transactional data</t>
  </si>
  <si>
    <t>• Create a PivotTable to summarize a large dataset</t>
  </si>
  <si>
    <t>• Format the summary data, choosing mathematical operations and numeric display</t>
  </si>
  <si>
    <t>• Change how data is summarized by using row and column areas of table</t>
  </si>
  <si>
    <t>• Summarize a subset of the data using the Report Filter area</t>
  </si>
  <si>
    <t>• Change how data is summarized by grouping data</t>
  </si>
  <si>
    <t>• Create a PivotTable Chart</t>
  </si>
  <si>
    <t>(Multiple Items)</t>
  </si>
  <si>
    <t>Summarize data: create a PivotTable</t>
  </si>
  <si>
    <t>Calculate amounts and display numbers: format the data in a PivotTable</t>
  </si>
  <si>
    <t>Click down arrow on Purpose, click Select Multiple Items box, deselect (All), select values of choice</t>
  </si>
  <si>
    <t>Row Labels – headings that appear on left side of table</t>
  </si>
  <si>
    <t>* Tips</t>
  </si>
  <si>
    <t>Values area – contains data fields you want to calculate</t>
  </si>
  <si>
    <t>Drag "TransDate" field to Column Labels in PivotTable Field List</t>
  </si>
  <si>
    <t>Use individual +/- buttons or PivotTable contextual tab, Active Field group, Expand/Collapse Entire Field</t>
  </si>
  <si>
    <t>PivotTable data is dynamic, it resides in cache memory</t>
  </si>
  <si>
    <t>Account #</t>
  </si>
  <si>
    <t>Total Amount</t>
  </si>
  <si>
    <t>Values</t>
  </si>
  <si>
    <t>• Add a calculation of the summary data</t>
  </si>
  <si>
    <t>Display summaries for subset of data: use Report Filter</t>
  </si>
  <si>
    <t>Display summaries for selected field values: choose from field drop-down</t>
  </si>
  <si>
    <t>Categorize values for each row: add Column Labels</t>
  </si>
  <si>
    <t>Purpose code</t>
  </si>
  <si>
    <t>Perform calculations on PivotTable data: use Formulas</t>
  </si>
  <si>
    <t>Present summary data graphically: use Pivot Table Chart</t>
  </si>
  <si>
    <t>To edit a formula, use Formulas command, Calculated Field, pull-down name menu</t>
  </si>
  <si>
    <t>The calculated field will be added to PivotTable Field List</t>
  </si>
  <si>
    <t>Drag "Purpose" to Row Labels area in PivotTable Field List</t>
  </si>
  <si>
    <t>Click down arrow on Row Labels, uncheck (Select All), select values of choice</t>
  </si>
  <si>
    <t>Categorize values for each row: add multiple Row Labels</t>
  </si>
  <si>
    <t>Drag "Purpose" to Column Labels area in PivotTable Field List</t>
  </si>
  <si>
    <t>Drag "Purpose" to Report Filter area in PivotTable Field List</t>
  </si>
  <si>
    <t>This PivotTable will be used as the basis for the examples in this workbook.</t>
  </si>
  <si>
    <t>Choose "126000", "144300", "154800" in Column Labels</t>
  </si>
  <si>
    <t>PivotTable Tools ribbon, Options contextual tab, PivotChart command</t>
  </si>
  <si>
    <t>The grouping fields will be added to PivotTable Field List</t>
  </si>
  <si>
    <t>* Tip</t>
  </si>
  <si>
    <t>The PivotTable Field List will not display if your active cell is outside of the table.</t>
  </si>
  <si>
    <t>The cell in the upper left corner of the PivotTable shows which calculation is performed on which value.</t>
  </si>
  <si>
    <t>Expand or collapse data for multiple labels: use Group</t>
  </si>
  <si>
    <t>* Tips:</t>
  </si>
  <si>
    <t>Display Running Totals for multiple labels: use Show values as</t>
  </si>
  <si>
    <t>* Tip:</t>
  </si>
  <si>
    <t>Sort Labels: pick a predefined order or your own</t>
  </si>
  <si>
    <t>Change in source data: refresh PivotTable</t>
  </si>
  <si>
    <t>PivotTable ribbon, Options contextual tab, Data group, Refresh command</t>
  </si>
  <si>
    <t>Delete a PivotTable</t>
  </si>
  <si>
    <t>PivotTable ribbon, Options contextual tab, Actions group, Select command, Entire PivotTable, Delete key</t>
  </si>
  <si>
    <t>• Categorize and sort summary</t>
  </si>
  <si>
    <t>Change the look of a PivotTable: use Design features</t>
  </si>
  <si>
    <t>PivotTable ribbon, Design contextual tab, PivotTable Styles group</t>
  </si>
  <si>
    <t>Choose colors and shading</t>
  </si>
  <si>
    <t>• Change the look of a PivotTable</t>
  </si>
  <si>
    <t>Connect rows or columns</t>
  </si>
  <si>
    <t>PivotTable ribbon, Design contextual tab, PivotTable Styles Options group, Banded Rows or Columns</t>
  </si>
  <si>
    <t>Some colors will not show row or column banding. Live Preview will show result before your choose it.</t>
  </si>
  <si>
    <t>www.udel.edu/help</t>
  </si>
  <si>
    <t>Using Excel 2007, Bill Jelen, ISBN0-789703611-X</t>
  </si>
  <si>
    <t>Pivot Table Data Crunching, Bill Jelen and Michael Alexander, ISBN-13:978-0-7897-3601-7</t>
  </si>
  <si>
    <t>Help</t>
  </si>
  <si>
    <t>Help Center</t>
  </si>
  <si>
    <t>831-6000</t>
  </si>
  <si>
    <t>consult@udel.edu</t>
  </si>
  <si>
    <t>Reference materials</t>
  </si>
  <si>
    <t>Excel help - ?</t>
  </si>
  <si>
    <t>To remove year subtotals, right-click a Year label, uncheck Subtotal "Year"</t>
  </si>
  <si>
    <t>Rearrange quarters for fiscal year: use manual sort</t>
  </si>
  <si>
    <t>This field has the fiscal year for each record and must be included in the original data.</t>
  </si>
  <si>
    <t>You can rearrange the order in the Row Labels area to change how the data is summarized.</t>
  </si>
  <si>
    <t>If you rename a row or column label, the new label remains even if you change the fields.</t>
  </si>
  <si>
    <r>
      <t xml:space="preserve">If you change the number format and remove a field, the format is </t>
    </r>
    <r>
      <rPr>
        <b/>
        <sz val="12"/>
        <color rgb="FFC00000"/>
        <rFont val="Calibri"/>
        <family val="2"/>
        <scheme val="minor"/>
      </rPr>
      <t>not</t>
    </r>
    <r>
      <rPr>
        <sz val="12"/>
        <color rgb="FFC00000"/>
        <rFont val="Calibri"/>
        <family val="2"/>
        <scheme val="minor"/>
      </rPr>
      <t xml:space="preserve"> retained.</t>
    </r>
  </si>
  <si>
    <t>Changing labels in a PivotTable does not affect the source data.</t>
  </si>
  <si>
    <t xml:space="preserve">* Tips: </t>
  </si>
  <si>
    <t>You can also change the number format by clicking on a field name in the Values area.</t>
  </si>
  <si>
    <t>Click a Month label, on PivotTable ribbon, Options contextual tab, Group Selection command, choose Months, Quarters, Years</t>
  </si>
  <si>
    <t>Type name (i.e., "year3")</t>
  </si>
  <si>
    <t>In Formula, erase "0", select "Amount" in Field list, click Insert Field, type "* power(1.10,3)" at end of formula</t>
  </si>
  <si>
    <t>Click Add</t>
  </si>
  <si>
    <t>Click a column label, PivotTable ribbon, Options contextual tab, Sort group, choose direction</t>
  </si>
  <si>
    <t>Click a row value, type an existing label to change its position (note "120200" in middle of list)</t>
  </si>
  <si>
    <r>
      <t>Click a row label, drag border (</t>
    </r>
    <r>
      <rPr>
        <sz val="12"/>
        <color theme="1"/>
        <rFont val="Calibri"/>
        <family val="2"/>
      </rPr>
      <t>four-headed arrow</t>
    </r>
    <r>
      <rPr>
        <sz val="12"/>
        <color theme="1"/>
        <rFont val="Calibri"/>
        <family val="2"/>
        <scheme val="minor"/>
      </rPr>
      <t>) to change its postion</t>
    </r>
  </si>
  <si>
    <t>122600</t>
  </si>
  <si>
    <t>Retype Row Labels, Value label or value</t>
  </si>
  <si>
    <t>Click a column label, on PivotTable ribbon, Options contextual tab, Group Selection command, choose Months, Quarters, Years</t>
  </si>
  <si>
    <t>In this PivotTable, the TransDate has been grouped by Years.</t>
  </si>
  <si>
    <t>Right-click field value or label, select Value Field Settings, Show values as tab</t>
  </si>
  <si>
    <t>Right-click on "Amount" value or label, select Value Field Settings, Summarized by, mathematical operation</t>
  </si>
  <si>
    <t>Right-click on "Amount" value or label, select Value Field Settings, Number Format button</t>
  </si>
  <si>
    <t>www.it.udel.edu/learnit</t>
  </si>
  <si>
    <t>Using PivotTable in Excel 2010</t>
  </si>
  <si>
    <t>PivotTable ribbon, Options contextual tab, Calculations group, Fields, Items &amp; Sets command, choose Calculated Field</t>
  </si>
  <si>
    <t>2011</t>
  </si>
  <si>
    <t>2012</t>
  </si>
  <si>
    <t>2013</t>
  </si>
  <si>
    <t>Sum of in 3 years</t>
  </si>
  <si>
    <t>Fiscal Year</t>
  </si>
  <si>
    <t>Drag "Fiscal Year" field to Column Labels in PivotTable Field List</t>
  </si>
  <si>
    <t>PivotTable: Row Labels -  "Fiscal Year", Column Labels - "Account",  Values - "Amount"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</si>
</sst>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43" fontId="1" fillId="0" borderId="1" xfId="1" applyFont="1" applyBorder="1" applyAlignment="1">
      <alignment horizontal="right" wrapText="1"/>
    </xf>
    <xf numFmtId="43" fontId="1" fillId="0" borderId="0" xfId="1" applyFont="1"/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3" xfId="0" applyBorder="1" applyAlignment="1">
      <alignment wrapText="1"/>
    </xf>
    <xf numFmtId="0" fontId="0" fillId="0" borderId="0" xfId="0" applyNumberFormat="1"/>
    <xf numFmtId="0" fontId="0" fillId="0" borderId="0" xfId="0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0" fillId="0" borderId="1" xfId="0" applyNumberFormat="1" applyBorder="1"/>
    <xf numFmtId="0" fontId="0" fillId="0" borderId="5" xfId="0" applyNumberFormat="1" applyBorder="1"/>
    <xf numFmtId="10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0" xfId="0" applyNumberFormat="1" applyFont="1"/>
    <xf numFmtId="43" fontId="5" fillId="0" borderId="0" xfId="1" applyFont="1"/>
    <xf numFmtId="0" fontId="6" fillId="0" borderId="0" xfId="0" applyFont="1"/>
    <xf numFmtId="0" fontId="7" fillId="0" borderId="0" xfId="0" applyFont="1"/>
    <xf numFmtId="43" fontId="0" fillId="0" borderId="0" xfId="0" applyNumberFormat="1"/>
    <xf numFmtId="14" fontId="0" fillId="0" borderId="0" xfId="0" applyNumberFormat="1"/>
    <xf numFmtId="0" fontId="0" fillId="0" borderId="0" xfId="0" applyAlignment="1">
      <alignment horizontal="left" indent="1"/>
    </xf>
    <xf numFmtId="0" fontId="10" fillId="0" borderId="0" xfId="2" applyAlignment="1" applyProtection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[PivotTable reference 131212.xlsx]PivotTable Chart!PivotTable1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'PivotTable Chart'!$B$8:$B$9</c:f>
              <c:strCache>
                <c:ptCount val="1"/>
                <c:pt idx="0">
                  <c:v>126000</c:v>
                </c:pt>
              </c:strCache>
            </c:strRef>
          </c:tx>
          <c:invertIfNegative val="0"/>
          <c:cat>
            <c:strRef>
              <c:f>'PivotTable Chart'!$A$10:$A$12</c:f>
              <c:strCache>
                <c:ptCount val="2"/>
                <c:pt idx="0">
                  <c:v>2012</c:v>
                </c:pt>
                <c:pt idx="1">
                  <c:v>2013</c:v>
                </c:pt>
              </c:strCache>
            </c:strRef>
          </c:cat>
          <c:val>
            <c:numRef>
              <c:f>'PivotTable Chart'!$B$10:$B$12</c:f>
              <c:numCache>
                <c:formatCode>_(* #,##0.00_);_(* \(#,##0.00\);_(* "-"??_);_(@_)</c:formatCode>
                <c:ptCount val="2"/>
                <c:pt idx="0">
                  <c:v>4748.1899999999996</c:v>
                </c:pt>
                <c:pt idx="1">
                  <c:v>1938.9799999999996</c:v>
                </c:pt>
              </c:numCache>
            </c:numRef>
          </c:val>
        </c:ser>
        <c:ser>
          <c:idx val="1"/>
          <c:order val="1"/>
          <c:tx>
            <c:strRef>
              <c:f>'PivotTable Chart'!$C$8:$C$9</c:f>
              <c:strCache>
                <c:ptCount val="1"/>
                <c:pt idx="0">
                  <c:v>144300</c:v>
                </c:pt>
              </c:strCache>
            </c:strRef>
          </c:tx>
          <c:invertIfNegative val="0"/>
          <c:cat>
            <c:strRef>
              <c:f>'PivotTable Chart'!$A$10:$A$12</c:f>
              <c:strCache>
                <c:ptCount val="2"/>
                <c:pt idx="0">
                  <c:v>2012</c:v>
                </c:pt>
                <c:pt idx="1">
                  <c:v>2013</c:v>
                </c:pt>
              </c:strCache>
            </c:strRef>
          </c:cat>
          <c:val>
            <c:numRef>
              <c:f>'PivotTable Chart'!$C$10:$C$12</c:f>
              <c:numCache>
                <c:formatCode>_(* #,##0.00_);_(* \(#,##0.00\);_(* "-"??_);_(@_)</c:formatCode>
                <c:ptCount val="2"/>
                <c:pt idx="0">
                  <c:v>1194.3999999999999</c:v>
                </c:pt>
                <c:pt idx="1">
                  <c:v>1233.97</c:v>
                </c:pt>
              </c:numCache>
            </c:numRef>
          </c:val>
        </c:ser>
        <c:ser>
          <c:idx val="2"/>
          <c:order val="2"/>
          <c:tx>
            <c:strRef>
              <c:f>'PivotTable Chart'!$D$8:$D$9</c:f>
              <c:strCache>
                <c:ptCount val="1"/>
                <c:pt idx="0">
                  <c:v>154800</c:v>
                </c:pt>
              </c:strCache>
            </c:strRef>
          </c:tx>
          <c:invertIfNegative val="0"/>
          <c:cat>
            <c:strRef>
              <c:f>'PivotTable Chart'!$A$10:$A$12</c:f>
              <c:strCache>
                <c:ptCount val="2"/>
                <c:pt idx="0">
                  <c:v>2012</c:v>
                </c:pt>
                <c:pt idx="1">
                  <c:v>2013</c:v>
                </c:pt>
              </c:strCache>
            </c:strRef>
          </c:cat>
          <c:val>
            <c:numRef>
              <c:f>'PivotTable Chart'!$D$10:$D$12</c:f>
              <c:numCache>
                <c:formatCode>_(* #,##0.00_);_(* \(#,##0.00\);_(* "-"??_);_(@_)</c:formatCode>
                <c:ptCount val="2"/>
                <c:pt idx="0">
                  <c:v>1691</c:v>
                </c:pt>
                <c:pt idx="1">
                  <c:v>1959.3400000000001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22624"/>
        <c:axId val="137503872"/>
      </c:barChart>
      <c:catAx>
        <c:axId val="131722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7503872"/>
        <c:crosses val="autoZero"/>
        <c:auto val="1"/>
        <c:lblAlgn val="ctr"/>
        <c:lblOffset val="100"/>
        <c:noMultiLvlLbl val="0"/>
      </c:catAx>
      <c:valAx>
        <c:axId val="13750387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31722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13</xdr:row>
      <xdr:rowOff>0</xdr:rowOff>
    </xdr:from>
    <xdr:to>
      <xdr:col>9</xdr:col>
      <xdr:colOff>47625</xdr:colOff>
      <xdr:row>27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en Kral" refreshedDate="41621.588765624998" createdVersion="3" refreshedVersion="4" minRefreshableVersion="3" recordCount="491">
  <cacheSource type="worksheet">
    <worksheetSource ref="A5:M496" sheet="EZQ_RAW"/>
  </cacheSource>
  <cacheFields count="14">
    <cacheField name="Purpose" numFmtId="0">
      <sharedItems count="4">
        <s v="XXXX112115"/>
        <s v="XXXX117777"/>
        <s v="XXXX112146"/>
        <s v="XXXX112116"/>
      </sharedItems>
    </cacheField>
    <cacheField name="PurposeDescr" numFmtId="0">
      <sharedItems/>
    </cacheField>
    <cacheField name="Fiscal Year" numFmtId="0">
      <sharedItems containsSemiMixedTypes="0" containsString="0" containsNumber="1" containsInteger="1" minValue="2012" maxValue="2013" count="2">
        <n v="2012"/>
        <n v="2013"/>
      </sharedItems>
    </cacheField>
    <cacheField name="Period" numFmtId="0">
      <sharedItems containsSemiMixedTypes="0" containsString="0" containsNumber="1" containsInteger="1" minValue="1" maxValue="991"/>
    </cacheField>
    <cacheField name="Acctg Date" numFmtId="14">
      <sharedItems containsSemiMixedTypes="0" containsNonDate="0" containsDate="1" containsString="0" minDate="2011-08-10T00:00:00" maxDate="2013-08-07T00:00:00" count="147">
        <d v="2011-08-10T00:00:00"/>
        <d v="2011-08-18T00:00:00"/>
        <d v="2011-08-23T00:00:00"/>
        <d v="2011-08-28T00:00:00"/>
        <d v="2011-08-30T00:00:00"/>
        <d v="2011-09-05T00:00:00"/>
        <d v="2011-09-01T00:00:00"/>
        <d v="2011-09-27T00:00:00"/>
        <d v="2011-10-03T00:00:00"/>
        <d v="2011-10-06T00:00:00"/>
        <d v="2011-10-10T00:00:00"/>
        <d v="2011-10-17T00:00:00"/>
        <d v="2011-10-18T00:00:00"/>
        <d v="2011-10-20T00:00:00"/>
        <d v="2011-10-25T00:00:00"/>
        <d v="2011-11-01T00:00:00"/>
        <d v="2011-11-06T00:00:00"/>
        <d v="2011-11-03T00:00:00"/>
        <d v="2011-11-15T00:00:00"/>
        <d v="2011-11-28T00:00:00"/>
        <d v="2011-11-30T00:00:00"/>
        <d v="2011-11-29T00:00:00"/>
        <d v="2011-12-08T00:00:00"/>
        <d v="2011-12-15T00:00:00"/>
        <d v="2012-01-02T00:00:00"/>
        <d v="2012-01-04T00:00:00"/>
        <d v="2011-12-22T00:00:00"/>
        <d v="2011-12-28T00:00:00"/>
        <d v="2012-01-05T00:00:00"/>
        <d v="2012-01-12T00:00:00"/>
        <d v="2012-01-22T00:00:00"/>
        <d v="2012-01-31T00:00:00"/>
        <d v="2012-01-29T00:00:00"/>
        <d v="2012-02-05T00:00:00"/>
        <d v="2012-03-01T00:00:00"/>
        <d v="2012-02-21T00:00:00"/>
        <d v="2012-02-22T00:00:00"/>
        <d v="2012-03-07T00:00:00"/>
        <d v="2012-03-06T00:00:00"/>
        <d v="2012-03-09T00:00:00"/>
        <d v="2012-03-16T00:00:00"/>
        <d v="2012-03-27T00:00:00"/>
        <d v="2012-04-06T00:00:00"/>
        <d v="2012-04-03T00:00:00"/>
        <d v="2012-04-02T00:00:00"/>
        <d v="2012-04-09T00:00:00"/>
        <d v="2012-04-10T00:00:00"/>
        <d v="2012-05-04T00:00:00"/>
        <d v="2012-05-05T00:00:00"/>
        <d v="2012-04-23T00:00:00"/>
        <d v="2012-05-06T00:00:00"/>
        <d v="2012-05-07T00:00:00"/>
        <d v="2012-04-27T00:00:00"/>
        <d v="2012-05-03T00:00:00"/>
        <d v="2012-05-11T00:00:00"/>
        <d v="2012-05-17T00:00:00"/>
        <d v="2012-05-15T00:00:00"/>
        <d v="2012-05-21T00:00:00"/>
        <d v="2012-05-24T00:00:00"/>
        <d v="2012-05-25T00:00:00"/>
        <d v="2012-05-29T00:00:00"/>
        <d v="2012-05-30T00:00:00"/>
        <d v="2012-05-31T00:00:00"/>
        <d v="2012-06-12T00:00:00"/>
        <d v="2012-06-15T00:00:00"/>
        <d v="2012-06-22T00:00:00"/>
        <d v="2012-06-25T00:00:00"/>
        <d v="2012-06-26T00:00:00"/>
        <d v="2012-07-05T00:00:00"/>
        <d v="2012-07-11T00:00:00"/>
        <d v="2012-07-02T00:00:00"/>
        <d v="2012-07-06T00:00:00"/>
        <d v="2012-07-14T00:00:00"/>
        <d v="2012-07-18T00:00:00"/>
        <d v="2012-07-20T00:00:00"/>
        <d v="2012-07-30T00:00:00"/>
        <d v="2012-07-31T00:00:00"/>
        <d v="2013-08-06T00:00:00"/>
        <d v="2012-08-16T00:00:00"/>
        <d v="2012-08-24T00:00:00"/>
        <d v="2012-09-05T00:00:00"/>
        <d v="2012-09-14T00:00:00"/>
        <d v="2012-09-18T00:00:00"/>
        <d v="2012-09-24T00:00:00"/>
        <d v="2012-09-27T00:00:00"/>
        <d v="2012-09-28T00:00:00"/>
        <d v="2012-10-01T00:00:00"/>
        <d v="2012-10-12T00:00:00"/>
        <d v="2012-10-17T00:00:00"/>
        <d v="2012-10-19T00:00:00"/>
        <d v="2012-10-23T00:00:00"/>
        <d v="2012-10-26T00:00:00"/>
        <d v="2012-11-02T00:00:00"/>
        <d v="2012-11-09T00:00:00"/>
        <d v="2012-11-15T00:00:00"/>
        <d v="2012-11-21T00:00:00"/>
        <d v="2012-11-30T00:00:00"/>
        <d v="2012-12-04T00:00:00"/>
        <d v="2012-12-07T00:00:00"/>
        <d v="2012-12-05T00:00:00"/>
        <d v="2012-12-12T00:00:00"/>
        <d v="2012-12-14T00:00:00"/>
        <d v="2012-12-19T00:00:00"/>
        <d v="2012-12-20T00:00:00"/>
        <d v="2013-01-02T00:00:00"/>
        <d v="2013-01-04T00:00:00"/>
        <d v="2013-01-16T00:00:00"/>
        <d v="2013-01-31T00:00:00"/>
        <d v="2013-02-04T00:00:00"/>
        <d v="2013-02-14T00:00:00"/>
        <d v="2013-02-28T00:00:00"/>
        <d v="2013-03-04T00:00:00"/>
        <d v="2013-03-13T00:00:00"/>
        <d v="2013-03-14T00:00:00"/>
        <d v="2013-03-17T00:00:00"/>
        <d v="2013-03-27T00:00:00"/>
        <d v="2013-03-28T00:00:00"/>
        <d v="2013-03-31T00:00:00"/>
        <d v="2013-04-02T00:00:00"/>
        <d v="2013-04-03T00:00:00"/>
        <d v="2013-04-10T00:00:00"/>
        <d v="2013-04-11T00:00:00"/>
        <d v="2013-04-15T00:00:00"/>
        <d v="2013-04-23T00:00:00"/>
        <d v="2013-04-25T00:00:00"/>
        <d v="2013-04-30T00:00:00"/>
        <d v="2013-04-29T00:00:00"/>
        <d v="2013-05-02T00:00:00"/>
        <d v="2013-05-05T00:00:00"/>
        <d v="2013-05-07T00:00:00"/>
        <d v="2013-05-08T00:00:00"/>
        <d v="2013-05-09T00:00:00"/>
        <d v="2013-05-14T00:00:00"/>
        <d v="2013-05-22T00:00:00"/>
        <d v="2013-05-27T00:00:00"/>
        <d v="2013-05-28T00:00:00"/>
        <d v="2013-05-30T00:00:00"/>
        <d v="2013-06-02T00:00:00"/>
        <d v="2013-06-03T00:00:00"/>
        <d v="2013-06-17T00:00:00"/>
        <d v="2013-06-05T00:00:00"/>
        <d v="2013-06-09T00:00:00"/>
        <d v="2013-06-12T00:00:00"/>
        <d v="2013-06-19T00:00:00"/>
        <d v="2013-06-30T00:00:00"/>
        <d v="2013-07-02T00:00:00"/>
        <d v="2013-07-15T00:00:00"/>
      </sharedItems>
      <fieldGroup base="4">
        <rangePr groupBy="years" startDate="2011-08-10T00:00:00" endDate="2013-08-07T00:00:00"/>
        <groupItems count="5">
          <s v="&lt;8/10/2011"/>
          <s v="2011"/>
          <s v="2012"/>
          <s v="2013"/>
          <s v="&gt;8/7/2013"/>
        </groupItems>
      </fieldGroup>
    </cacheField>
    <cacheField name="Trans Date" numFmtId="14">
      <sharedItems containsSemiMixedTypes="0" containsNonDate="0" containsDate="1" containsString="0" minDate="2011-08-10T00:00:00" maxDate="2013-07-01T00:00:00" count="135">
        <d v="2011-08-10T00:00:00"/>
        <d v="2011-08-18T00:00:00"/>
        <d v="2011-08-23T00:00:00"/>
        <d v="2011-08-28T00:00:00"/>
        <d v="2011-08-30T00:00:00"/>
        <d v="2011-08-31T00:00:00"/>
        <d v="2011-09-01T00:00:00"/>
        <d v="2011-09-22T00:00:00"/>
        <d v="2011-09-27T00:00:00"/>
        <d v="2011-09-28T00:00:00"/>
        <d v="2011-09-29T00:00:00"/>
        <d v="2011-09-30T00:00:00"/>
        <d v="2011-10-10T00:00:00"/>
        <d v="2011-10-13T00:00:00"/>
        <d v="2011-10-16T00:00:00"/>
        <d v="2011-10-20T00:00:00"/>
        <d v="2011-10-25T00:00:00"/>
        <d v="2011-10-27T00:00:00"/>
        <d v="2011-10-31T00:00:00"/>
        <d v="2011-11-10T00:00:00"/>
        <d v="2011-11-15T00:00:00"/>
        <d v="2011-11-22T00:00:00"/>
        <d v="2011-11-28T00:00:00"/>
        <d v="2011-11-30T00:00:00"/>
        <d v="2011-12-08T00:00:00"/>
        <d v="2011-12-15T00:00:00"/>
        <d v="2011-12-21T00:00:00"/>
        <d v="2011-12-22T00:00:00"/>
        <d v="2011-12-31T00:00:00"/>
        <d v="2012-01-05T00:00:00"/>
        <d v="2012-01-12T00:00:00"/>
        <d v="2012-01-22T00:00:00"/>
        <d v="2012-01-31T00:00:00"/>
        <d v="2012-02-05T00:00:00"/>
        <d v="2012-02-15T00:00:00"/>
        <d v="2012-02-16T00:00:00"/>
        <d v="2012-02-22T00:00:00"/>
        <d v="2012-02-28T00:00:00"/>
        <d v="2012-03-02T00:00:00"/>
        <d v="2012-03-09T00:00:00"/>
        <d v="2012-03-15T00:00:00"/>
        <d v="2012-03-16T00:00:00"/>
        <d v="2012-03-29T00:00:00"/>
        <d v="2012-03-30T00:00:00"/>
        <d v="2012-03-31T00:00:00"/>
        <d v="2012-04-03T00:00:00"/>
        <d v="2012-04-09T00:00:00"/>
        <d v="2012-04-10T00:00:00"/>
        <d v="2012-04-13T00:00:00"/>
        <d v="2012-04-23T00:00:00"/>
        <d v="2012-04-27T00:00:00"/>
        <d v="2012-04-30T00:00:00"/>
        <d v="2012-05-03T00:00:00"/>
        <d v="2012-05-07T00:00:00"/>
        <d v="2012-05-11T00:00:00"/>
        <d v="2012-05-15T00:00:00"/>
        <d v="2012-05-21T00:00:00"/>
        <d v="2012-05-24T00:00:00"/>
        <d v="2012-05-25T00:00:00"/>
        <d v="2012-05-29T00:00:00"/>
        <d v="2012-05-30T00:00:00"/>
        <d v="2012-05-31T00:00:00"/>
        <d v="2012-06-11T00:00:00"/>
        <d v="2012-06-15T00:00:00"/>
        <d v="2012-06-22T00:00:00"/>
        <d v="2012-06-25T00:00:00"/>
        <d v="2012-06-26T00:00:00"/>
        <d v="2012-06-30T00:00:00"/>
        <d v="2012-07-06T00:00:00"/>
        <d v="2012-07-13T00:00:00"/>
        <d v="2012-07-18T00:00:00"/>
        <d v="2012-07-20T00:00:00"/>
        <d v="2012-07-30T00:00:00"/>
        <d v="2012-07-31T00:00:00"/>
        <d v="2012-08-06T00:00:00"/>
        <d v="2012-08-16T00:00:00"/>
        <d v="2012-08-24T00:00:00"/>
        <d v="2012-08-31T00:00:00"/>
        <d v="2012-09-14T00:00:00"/>
        <d v="2012-09-17T00:00:00"/>
        <d v="2012-09-24T00:00:00"/>
        <d v="2012-09-27T00:00:00"/>
        <d v="2012-09-28T00:00:00"/>
        <d v="2012-09-30T00:00:00"/>
        <d v="2012-10-12T00:00:00"/>
        <d v="2012-10-15T00:00:00"/>
        <d v="2012-10-19T00:00:00"/>
        <d v="2012-10-23T00:00:00"/>
        <d v="2012-10-26T00:00:00"/>
        <d v="2012-10-31T00:00:00"/>
        <d v="2012-11-09T00:00:00"/>
        <d v="2012-11-15T00:00:00"/>
        <d v="2012-11-21T00:00:00"/>
        <d v="2012-11-30T00:00:00"/>
        <d v="2012-12-05T00:00:00"/>
        <d v="2012-12-07T00:00:00"/>
        <d v="2012-12-12T00:00:00"/>
        <d v="2012-12-14T00:00:00"/>
        <d v="2012-12-19T00:00:00"/>
        <d v="2012-12-20T00:00:00"/>
        <d v="2012-12-21T00:00:00"/>
        <d v="2012-12-31T00:00:00"/>
        <d v="2013-01-04T00:00:00"/>
        <d v="2013-01-15T00:00:00"/>
        <d v="2013-01-31T00:00:00"/>
        <d v="2013-02-15T00:00:00"/>
        <d v="2013-02-28T00:00:00"/>
        <d v="2013-03-14T00:00:00"/>
        <d v="2013-03-17T00:00:00"/>
        <d v="2013-03-28T00:00:00"/>
        <d v="2013-03-31T00:00:00"/>
        <d v="2013-04-03T00:00:00"/>
        <d v="2013-04-11T00:00:00"/>
        <d v="2013-04-15T00:00:00"/>
        <d v="2013-04-23T00:00:00"/>
        <d v="2013-04-25T00:00:00"/>
        <d v="2013-04-29T00:00:00"/>
        <d v="2013-04-30T00:00:00"/>
        <d v="2013-05-05T00:00:00"/>
        <d v="2013-05-07T00:00:00"/>
        <d v="2013-05-08T00:00:00"/>
        <d v="2013-05-09T00:00:00"/>
        <d v="2013-05-14T00:00:00"/>
        <d v="2013-05-15T00:00:00"/>
        <d v="2013-05-22T00:00:00"/>
        <d v="2013-05-23T00:00:00"/>
        <d v="2013-05-27T00:00:00"/>
        <d v="2013-05-30T00:00:00"/>
        <d v="2013-05-31T00:00:00"/>
        <d v="2013-06-05T00:00:00"/>
        <d v="2013-06-06T00:00:00"/>
        <d v="2013-06-09T00:00:00"/>
        <d v="2013-06-13T00:00:00"/>
        <d v="2013-06-19T00:00:00"/>
        <d v="2013-06-30T00:00:00"/>
      </sharedItems>
    </cacheField>
    <cacheField name="DeptID" numFmtId="0">
      <sharedItems containsSemiMixedTypes="0" containsString="0" containsNumber="1" containsInteger="1" minValue="2922" maxValue="2922"/>
    </cacheField>
    <cacheField name="Account" numFmtId="0">
      <sharedItems containsSemiMixedTypes="0" containsString="0" containsNumber="1" containsInteger="1" minValue="120200" maxValue="154800" count="13">
        <n v="149800"/>
        <n v="120200"/>
        <n v="154800"/>
        <n v="126000"/>
        <n v="148500"/>
        <n v="148400"/>
        <n v="144300"/>
        <n v="147700"/>
        <n v="122600"/>
        <n v="149200"/>
        <n v="144100"/>
        <n v="126900"/>
        <n v="146400"/>
      </sharedItems>
    </cacheField>
    <cacheField name="Fund" numFmtId="0">
      <sharedItems/>
    </cacheField>
    <cacheField name="PCardLast6Digits" numFmtId="0">
      <sharedItems containsString="0" containsBlank="1" containsNumber="1" containsInteger="1" minValue="2013" maxValue="860542"/>
    </cacheField>
    <cacheField name="Descr" numFmtId="0">
      <sharedItems/>
    </cacheField>
    <cacheField name="Journal ID" numFmtId="0">
      <sharedItems/>
    </cacheField>
    <cacheField name="Amount" numFmtId="43">
      <sharedItems containsSemiMixedTypes="0" containsString="0" containsNumber="1" minValue="-4006.32" maxValue="940"/>
    </cacheField>
    <cacheField name="in 3 years" numFmtId="0" formula="Amount*POWER(1.1,3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1">
  <r>
    <x v="0"/>
    <s v="STUDENT SERVICES"/>
    <x v="0"/>
    <n v="2"/>
    <x v="0"/>
    <x v="0"/>
    <n v="2922"/>
    <x v="0"/>
    <s v="OPBAS"/>
    <n v="2013"/>
    <s v="NATIONAL COUNCIL OF TE"/>
    <s v="GPC0109440"/>
    <n v="33.450000000000003"/>
  </r>
  <r>
    <x v="0"/>
    <s v="STUDENT SERVICES"/>
    <x v="0"/>
    <n v="2"/>
    <x v="1"/>
    <x v="1"/>
    <n v="2922"/>
    <x v="0"/>
    <s v="OPBAS"/>
    <n v="2013"/>
    <s v="NCSS"/>
    <s v="GPC0110235"/>
    <n v="35"/>
  </r>
  <r>
    <x v="0"/>
    <s v="STUDENT SERVICES"/>
    <x v="0"/>
    <n v="2"/>
    <x v="2"/>
    <x v="2"/>
    <n v="2922"/>
    <x v="0"/>
    <s v="OPBAS"/>
    <n v="2013"/>
    <s v="NATIONAL COUNCIL OF TE"/>
    <s v="GPC0110638"/>
    <n v="-33.450000000000003"/>
  </r>
  <r>
    <x v="0"/>
    <s v="STUDENT SERVICES"/>
    <x v="0"/>
    <n v="2"/>
    <x v="2"/>
    <x v="2"/>
    <n v="2922"/>
    <x v="0"/>
    <s v="OPBAS"/>
    <n v="2013"/>
    <s v="NCSS"/>
    <s v="GPC0110638"/>
    <n v="-35"/>
  </r>
  <r>
    <x v="0"/>
    <s v="STUDENT SERVICES"/>
    <x v="0"/>
    <n v="2"/>
    <x v="3"/>
    <x v="3"/>
    <n v="2922"/>
    <x v="0"/>
    <s v="OPBAS"/>
    <n v="2013"/>
    <s v="U-OF-DELAWAR-BKSTORE#2"/>
    <s v="GPC0110973"/>
    <n v="19.72"/>
  </r>
  <r>
    <x v="0"/>
    <s v="STUDENT SERVICES"/>
    <x v="0"/>
    <n v="2"/>
    <x v="4"/>
    <x v="4"/>
    <n v="2922"/>
    <x v="1"/>
    <s v="OPBAS"/>
    <n v="2013"/>
    <s v="AMZ AMAZON PAYMENTS"/>
    <s v="GPC0111317"/>
    <n v="32.549999999999997"/>
  </r>
  <r>
    <x v="1"/>
    <s v="STUDENT SERVICES"/>
    <x v="0"/>
    <n v="2"/>
    <x v="5"/>
    <x v="5"/>
    <n v="2922"/>
    <x v="2"/>
    <s v="OPBAS"/>
    <m/>
    <s v="PHONE EQUIP CHARGE"/>
    <s v="TEL0111874"/>
    <n v="135"/>
  </r>
  <r>
    <x v="0"/>
    <s v="STUDENT SERVICES"/>
    <x v="0"/>
    <n v="3"/>
    <x v="6"/>
    <x v="6"/>
    <n v="2922"/>
    <x v="0"/>
    <s v="OPBAS"/>
    <n v="2013"/>
    <s v="CITY OF NEWARK DE/PARK"/>
    <s v="GPC0111843"/>
    <n v="8"/>
  </r>
  <r>
    <x v="0"/>
    <s v="STUDENT SERVICES"/>
    <x v="0"/>
    <n v="3"/>
    <x v="7"/>
    <x v="7"/>
    <n v="2922"/>
    <x v="1"/>
    <s v="OPBAS"/>
    <n v="2013"/>
    <s v="REG - Reg Earns"/>
    <s v="PAY0113699"/>
    <n v="157.80000000000001"/>
  </r>
  <r>
    <x v="0"/>
    <s v="STUDENT SERVICES"/>
    <x v="0"/>
    <n v="3"/>
    <x v="7"/>
    <x v="7"/>
    <n v="2922"/>
    <x v="1"/>
    <s v="OPBAS"/>
    <n v="2013"/>
    <s v="Adm. Prof.- Oth ERN"/>
    <s v="PAY0113699"/>
    <n v="99.11"/>
  </r>
  <r>
    <x v="0"/>
    <s v="STUDENT SERVICES"/>
    <x v="0"/>
    <n v="3"/>
    <x v="7"/>
    <x v="7"/>
    <n v="2922"/>
    <x v="1"/>
    <s v="OPBAS"/>
    <n v="2013"/>
    <s v="REG - Reg Earns"/>
    <s v="PAY0113699"/>
    <n v="194.05"/>
  </r>
  <r>
    <x v="0"/>
    <s v="STUDENT SERVICES"/>
    <x v="0"/>
    <n v="3"/>
    <x v="7"/>
    <x v="7"/>
    <n v="2922"/>
    <x v="1"/>
    <s v="OPBAS"/>
    <n v="4454"/>
    <s v="REG - Reg Earns"/>
    <s v="PAY0113699"/>
    <n v="307.79000000000002"/>
  </r>
  <r>
    <x v="0"/>
    <s v="STUDENT SERVICES"/>
    <x v="0"/>
    <n v="3"/>
    <x v="7"/>
    <x v="7"/>
    <n v="2922"/>
    <x v="1"/>
    <s v="OPBAS"/>
    <n v="4454"/>
    <s v="REG - Reg Earns"/>
    <s v="PAY0113699"/>
    <n v="199.55"/>
  </r>
  <r>
    <x v="0"/>
    <s v="STUDENT SERVICES"/>
    <x v="0"/>
    <n v="3"/>
    <x v="7"/>
    <x v="7"/>
    <n v="2922"/>
    <x v="1"/>
    <s v="OPBAS"/>
    <n v="4454"/>
    <s v="Adm. Prof.- Oth ERN"/>
    <s v="PAY0113699"/>
    <n v="5.0599999999999996"/>
  </r>
  <r>
    <x v="0"/>
    <s v="STUDENT SERVICES"/>
    <x v="0"/>
    <n v="3"/>
    <x v="7"/>
    <x v="7"/>
    <n v="2922"/>
    <x v="1"/>
    <s v="OPBAS"/>
    <n v="4454"/>
    <s v="REG - Reg Earns"/>
    <s v="PAY0113699"/>
    <n v="99.13"/>
  </r>
  <r>
    <x v="0"/>
    <s v="STUDENT SERVICES"/>
    <x v="0"/>
    <n v="3"/>
    <x v="7"/>
    <x v="8"/>
    <n v="2922"/>
    <x v="0"/>
    <s v="OPBAS"/>
    <n v="2013"/>
    <s v="TRABANT-U-CTR-BKSTOR#1"/>
    <s v="GPC0114263"/>
    <n v="124.2"/>
  </r>
  <r>
    <x v="0"/>
    <s v="STUDENT SERVICES"/>
    <x v="0"/>
    <n v="3"/>
    <x v="8"/>
    <x v="9"/>
    <n v="2922"/>
    <x v="3"/>
    <s v="OPBAS"/>
    <m/>
    <s v="STH - Reg Earns"/>
    <s v="PAY0114284"/>
    <n v="166.75"/>
  </r>
  <r>
    <x v="0"/>
    <s v="STUDENT SERVICES"/>
    <x v="0"/>
    <n v="3"/>
    <x v="8"/>
    <x v="9"/>
    <n v="2922"/>
    <x v="3"/>
    <s v="OPBAS"/>
    <m/>
    <s v="STH - Reg Earns"/>
    <s v="PAY0114284"/>
    <n v="180"/>
  </r>
  <r>
    <x v="0"/>
    <s v="STUDENT SERVICES"/>
    <x v="0"/>
    <n v="3"/>
    <x v="8"/>
    <x v="10"/>
    <n v="2922"/>
    <x v="1"/>
    <s v="OPBAS"/>
    <n v="2013"/>
    <s v="REG - Reg Earns"/>
    <s v="PAY0114466"/>
    <n v="157.80000000000001"/>
  </r>
  <r>
    <x v="0"/>
    <s v="STUDENT SERVICES"/>
    <x v="0"/>
    <n v="3"/>
    <x v="8"/>
    <x v="10"/>
    <n v="2922"/>
    <x v="1"/>
    <s v="OPBAS"/>
    <n v="2013"/>
    <s v="Adm. Prof.- Oth ERN"/>
    <s v="PAY0114466"/>
    <n v="99.11"/>
  </r>
  <r>
    <x v="0"/>
    <s v="STUDENT SERVICES"/>
    <x v="0"/>
    <n v="3"/>
    <x v="8"/>
    <x v="10"/>
    <n v="2922"/>
    <x v="1"/>
    <s v="OPBAS"/>
    <n v="4454"/>
    <s v="REG - Reg Earns"/>
    <s v="PAY0114466"/>
    <n v="194.05"/>
  </r>
  <r>
    <x v="0"/>
    <s v="STUDENT SERVICES"/>
    <x v="0"/>
    <n v="3"/>
    <x v="8"/>
    <x v="10"/>
    <n v="2922"/>
    <x v="1"/>
    <s v="OPBAS"/>
    <n v="4454"/>
    <s v="REG - Reg Earns"/>
    <s v="PAY0114466"/>
    <n v="307.79000000000002"/>
  </r>
  <r>
    <x v="0"/>
    <s v="STUDENT SERVICES"/>
    <x v="0"/>
    <n v="3"/>
    <x v="8"/>
    <x v="10"/>
    <n v="2922"/>
    <x v="1"/>
    <s v="OPBAS"/>
    <n v="4454"/>
    <s v="REG - Reg Earns"/>
    <s v="PAY0114466"/>
    <n v="199.55"/>
  </r>
  <r>
    <x v="0"/>
    <s v="STUDENT SERVICES"/>
    <x v="0"/>
    <n v="3"/>
    <x v="8"/>
    <x v="10"/>
    <n v="2922"/>
    <x v="1"/>
    <s v="OPBAS"/>
    <n v="4454"/>
    <s v="Adm. Prof.- Oth ERN"/>
    <s v="PAY0114466"/>
    <n v="5.0599999999999996"/>
  </r>
  <r>
    <x v="0"/>
    <s v="STUDENT SERVICES"/>
    <x v="0"/>
    <n v="3"/>
    <x v="8"/>
    <x v="10"/>
    <n v="2922"/>
    <x v="1"/>
    <s v="OPBAS"/>
    <n v="4454"/>
    <s v="REG - Reg Earns"/>
    <s v="PAY0114466"/>
    <n v="99.13"/>
  </r>
  <r>
    <x v="2"/>
    <s v="STUDENT SERVICES"/>
    <x v="0"/>
    <n v="3"/>
    <x v="9"/>
    <x v="11"/>
    <n v="2922"/>
    <x v="4"/>
    <s v="OPBAS"/>
    <m/>
    <s v="PHONE TOLL CHARGE"/>
    <s v="TEL0115364"/>
    <n v="16.57"/>
  </r>
  <r>
    <x v="1"/>
    <s v="STUDENT SERVICES"/>
    <x v="0"/>
    <n v="3"/>
    <x v="9"/>
    <x v="11"/>
    <n v="2922"/>
    <x v="2"/>
    <s v="OPBAS"/>
    <m/>
    <s v="PHONE EQUIP CHARGE"/>
    <s v="TEL0115364"/>
    <n v="135"/>
  </r>
  <r>
    <x v="0"/>
    <s v="STUDENT SERVICES"/>
    <x v="0"/>
    <n v="4"/>
    <x v="10"/>
    <x v="12"/>
    <n v="2922"/>
    <x v="5"/>
    <s v="OPBAS"/>
    <n v="13518"/>
    <s v="ASAP EXPR LBX 95414"/>
    <s v="GPC0115709"/>
    <n v="50.75"/>
  </r>
  <r>
    <x v="0"/>
    <s v="STUDENT SERVICES"/>
    <x v="0"/>
    <n v="4"/>
    <x v="10"/>
    <x v="12"/>
    <n v="2922"/>
    <x v="0"/>
    <s v="OPBAS"/>
    <n v="2013"/>
    <s v="NCSS"/>
    <s v="GPC0115709"/>
    <n v="59"/>
  </r>
  <r>
    <x v="0"/>
    <s v="STUDENT SERVICES"/>
    <x v="0"/>
    <n v="4"/>
    <x v="11"/>
    <x v="13"/>
    <n v="2922"/>
    <x v="3"/>
    <s v="OPBAS"/>
    <m/>
    <s v="STH - Reg Earns"/>
    <s v="PAY0116019"/>
    <n v="11.25"/>
  </r>
  <r>
    <x v="0"/>
    <s v="STUDENT SERVICES"/>
    <x v="0"/>
    <n v="4"/>
    <x v="11"/>
    <x v="13"/>
    <n v="2922"/>
    <x v="3"/>
    <s v="OPBAS"/>
    <m/>
    <s v="STH - Reg Earns"/>
    <s v="PAY0116019"/>
    <n v="159.5"/>
  </r>
  <r>
    <x v="0"/>
    <s v="STUDENT SERVICES"/>
    <x v="0"/>
    <n v="4"/>
    <x v="11"/>
    <x v="13"/>
    <n v="2922"/>
    <x v="3"/>
    <s v="OPBAS"/>
    <m/>
    <s v="STH - Reg Earns"/>
    <s v="PAY0116019"/>
    <n v="341.25"/>
  </r>
  <r>
    <x v="0"/>
    <s v="STUDENT SERVICES"/>
    <x v="0"/>
    <n v="4"/>
    <x v="12"/>
    <x v="14"/>
    <n v="2922"/>
    <x v="1"/>
    <s v="OPBAS"/>
    <n v="4454"/>
    <s v="REG - Reg Earns"/>
    <s v="PAY0116157"/>
    <n v="157.80000000000001"/>
  </r>
  <r>
    <x v="3"/>
    <s v="STUDENT SERVICES"/>
    <x v="0"/>
    <n v="4"/>
    <x v="12"/>
    <x v="14"/>
    <n v="2922"/>
    <x v="1"/>
    <s v="OPBAS"/>
    <n v="2013"/>
    <s v="Adm. Prof.- Oth ERN"/>
    <s v="PAY0116157"/>
    <n v="99.11"/>
  </r>
  <r>
    <x v="3"/>
    <s v="STUDENT SERVICES"/>
    <x v="0"/>
    <n v="4"/>
    <x v="12"/>
    <x v="14"/>
    <n v="2922"/>
    <x v="1"/>
    <s v="OPBAS"/>
    <n v="2345"/>
    <s v="REG - Reg Earns"/>
    <s v="PAY0116157"/>
    <n v="194.05"/>
  </r>
  <r>
    <x v="3"/>
    <s v="STUDENT SERVICES"/>
    <x v="0"/>
    <n v="4"/>
    <x v="12"/>
    <x v="14"/>
    <n v="2922"/>
    <x v="1"/>
    <s v="OPBAS"/>
    <n v="2345"/>
    <s v="REG - Reg Earns"/>
    <s v="PAY0116157"/>
    <n v="307.79000000000002"/>
  </r>
  <r>
    <x v="3"/>
    <s v="STUDENT SERVICES"/>
    <x v="0"/>
    <n v="4"/>
    <x v="12"/>
    <x v="14"/>
    <n v="2922"/>
    <x v="1"/>
    <s v="OPBAS"/>
    <n v="2345"/>
    <s v="REG - Reg Earns"/>
    <s v="PAY0116157"/>
    <n v="199.55"/>
  </r>
  <r>
    <x v="3"/>
    <s v="STUDENT SERVICES"/>
    <x v="0"/>
    <n v="4"/>
    <x v="12"/>
    <x v="14"/>
    <n v="2922"/>
    <x v="1"/>
    <s v="OPBAS"/>
    <n v="2345"/>
    <s v="Adm. Prof.- Oth ERN"/>
    <s v="PAY0116157"/>
    <n v="5.0599999999999996"/>
  </r>
  <r>
    <x v="3"/>
    <s v="STUDENT SERVICES"/>
    <x v="0"/>
    <n v="4"/>
    <x v="12"/>
    <x v="14"/>
    <n v="2922"/>
    <x v="1"/>
    <s v="OPBAS"/>
    <n v="4555"/>
    <s v="REG - Reg Earns"/>
    <s v="PAY0116157"/>
    <n v="99.13"/>
  </r>
  <r>
    <x v="0"/>
    <s v="STUDENT SERVICES"/>
    <x v="0"/>
    <n v="4"/>
    <x v="13"/>
    <x v="15"/>
    <n v="2922"/>
    <x v="0"/>
    <s v="OPBAS"/>
    <n v="2013"/>
    <s v="NCSS"/>
    <s v="GPC0116833"/>
    <n v="-59"/>
  </r>
  <r>
    <x v="0"/>
    <s v="STUDENT SERVICES"/>
    <x v="0"/>
    <n v="4"/>
    <x v="14"/>
    <x v="16"/>
    <n v="2922"/>
    <x v="0"/>
    <s v="OPBAS"/>
    <n v="2013"/>
    <s v="UD BLUE &amp; GOLD CLUB"/>
    <s v="GPC0117263"/>
    <n v="79.650000000000006"/>
  </r>
  <r>
    <x v="0"/>
    <s v="STUDENT SERVICES"/>
    <x v="0"/>
    <n v="4"/>
    <x v="15"/>
    <x v="17"/>
    <n v="2922"/>
    <x v="3"/>
    <s v="OPBAS"/>
    <m/>
    <s v="STH - Reg Earns"/>
    <s v="PAY0117449"/>
    <n v="60"/>
  </r>
  <r>
    <x v="0"/>
    <s v="STUDENT SERVICES"/>
    <x v="0"/>
    <n v="4"/>
    <x v="15"/>
    <x v="17"/>
    <n v="2922"/>
    <x v="3"/>
    <s v="OPBAS"/>
    <m/>
    <s v="STH - Reg Earns"/>
    <s v="PAY0117449"/>
    <n v="60"/>
  </r>
  <r>
    <x v="0"/>
    <s v="STUDENT SERVICES"/>
    <x v="0"/>
    <n v="4"/>
    <x v="16"/>
    <x v="18"/>
    <n v="2922"/>
    <x v="1"/>
    <s v="OPBAS"/>
    <n v="4454"/>
    <s v="REG - Reg Earns"/>
    <s v="PAY0117744"/>
    <n v="157.80000000000001"/>
  </r>
  <r>
    <x v="3"/>
    <s v="STUDENT SERVICES"/>
    <x v="0"/>
    <n v="4"/>
    <x v="16"/>
    <x v="18"/>
    <n v="2922"/>
    <x v="1"/>
    <s v="OPBAS"/>
    <n v="4454"/>
    <s v="Adm. Prof.- Oth ERN"/>
    <s v="PAY0117744"/>
    <n v="99.11"/>
  </r>
  <r>
    <x v="3"/>
    <s v="STUDENT SERVICES"/>
    <x v="0"/>
    <n v="4"/>
    <x v="16"/>
    <x v="18"/>
    <n v="2922"/>
    <x v="1"/>
    <s v="OPBAS"/>
    <n v="2345"/>
    <s v="REG - Reg Earns"/>
    <s v="PAY0117744"/>
    <n v="194.05"/>
  </r>
  <r>
    <x v="3"/>
    <s v="STUDENT SERVICES"/>
    <x v="0"/>
    <n v="4"/>
    <x v="16"/>
    <x v="18"/>
    <n v="2922"/>
    <x v="1"/>
    <s v="OPBAS"/>
    <n v="2345"/>
    <s v="REG - Reg Earns"/>
    <s v="PAY0117744"/>
    <n v="307.79000000000002"/>
  </r>
  <r>
    <x v="3"/>
    <s v="STUDENT SERVICES"/>
    <x v="0"/>
    <n v="4"/>
    <x v="16"/>
    <x v="18"/>
    <n v="2922"/>
    <x v="1"/>
    <s v="OPBAS"/>
    <n v="2345"/>
    <s v="REG - Reg Earns"/>
    <s v="PAY0117744"/>
    <n v="199.55"/>
  </r>
  <r>
    <x v="3"/>
    <s v="STUDENT SERVICES"/>
    <x v="0"/>
    <n v="4"/>
    <x v="16"/>
    <x v="18"/>
    <n v="2922"/>
    <x v="1"/>
    <s v="OPBAS"/>
    <n v="4454"/>
    <s v="Adm. Prof.- Oth ERN"/>
    <s v="PAY0117744"/>
    <n v="5.0599999999999996"/>
  </r>
  <r>
    <x v="3"/>
    <s v="STUDENT SERVICES"/>
    <x v="0"/>
    <n v="4"/>
    <x v="16"/>
    <x v="18"/>
    <n v="2922"/>
    <x v="1"/>
    <s v="OPBAS"/>
    <n v="4555"/>
    <s v="REG - Reg Earns"/>
    <s v="PAY0117744"/>
    <n v="99.13"/>
  </r>
  <r>
    <x v="0"/>
    <s v="STUDENT SERVICES"/>
    <x v="0"/>
    <n v="4"/>
    <x v="15"/>
    <x v="18"/>
    <n v="2922"/>
    <x v="6"/>
    <s v="OPBAS"/>
    <m/>
    <s v="GRAPHIC COMMUNICATIONS"/>
    <s v="UPL0117920"/>
    <n v="136.15"/>
  </r>
  <r>
    <x v="2"/>
    <s v="STUDENT SERVICES"/>
    <x v="0"/>
    <n v="4"/>
    <x v="17"/>
    <x v="18"/>
    <n v="2922"/>
    <x v="4"/>
    <s v="OPBAS"/>
    <m/>
    <s v="PHONE TOLL CHARGE"/>
    <s v="TEL0118228"/>
    <n v="22.56"/>
  </r>
  <r>
    <x v="1"/>
    <s v="STUDENT SERVICES"/>
    <x v="0"/>
    <n v="4"/>
    <x v="17"/>
    <x v="18"/>
    <n v="2922"/>
    <x v="2"/>
    <s v="OPBAS"/>
    <m/>
    <s v="PHONE EQUIP CHARGE"/>
    <s v="TEL0118228"/>
    <n v="135"/>
  </r>
  <r>
    <x v="0"/>
    <s v="STUDENT SERVICES"/>
    <x v="0"/>
    <n v="5"/>
    <x v="18"/>
    <x v="19"/>
    <n v="2922"/>
    <x v="3"/>
    <s v="OPBAS"/>
    <m/>
    <s v="STH - Reg Earns"/>
    <s v="PAY0118771"/>
    <n v="78.75"/>
  </r>
  <r>
    <x v="0"/>
    <s v="STUDENT SERVICES"/>
    <x v="0"/>
    <n v="5"/>
    <x v="18"/>
    <x v="19"/>
    <n v="2922"/>
    <x v="3"/>
    <s v="OPBAS"/>
    <m/>
    <s v="WkStdy AY- Oth ERN"/>
    <s v="PAY0118771"/>
    <n v="49.5"/>
  </r>
  <r>
    <x v="3"/>
    <s v="STUDENT SERVICES"/>
    <x v="0"/>
    <n v="5"/>
    <x v="18"/>
    <x v="20"/>
    <n v="2922"/>
    <x v="1"/>
    <s v="OPBAS"/>
    <n v="4555"/>
    <s v="REG - Reg Earns"/>
    <s v="PAY0119184"/>
    <n v="157.80000000000001"/>
  </r>
  <r>
    <x v="2"/>
    <s v="STUDENT SERVICES"/>
    <x v="0"/>
    <n v="5"/>
    <x v="18"/>
    <x v="20"/>
    <n v="2922"/>
    <x v="1"/>
    <s v="OPBAS"/>
    <n v="4555"/>
    <s v="Adm. Prof.- Oth ERN"/>
    <s v="PAY0119184"/>
    <n v="99.11"/>
  </r>
  <r>
    <x v="2"/>
    <s v="STUDENT SERVICES"/>
    <x v="0"/>
    <n v="5"/>
    <x v="18"/>
    <x v="20"/>
    <n v="2922"/>
    <x v="1"/>
    <s v="OPBAS"/>
    <n v="4555"/>
    <s v="REG - Reg Earns"/>
    <s v="PAY0119184"/>
    <n v="194.05"/>
  </r>
  <r>
    <x v="2"/>
    <s v="STUDENT SERVICES"/>
    <x v="0"/>
    <n v="5"/>
    <x v="18"/>
    <x v="20"/>
    <n v="2922"/>
    <x v="1"/>
    <s v="OPBAS"/>
    <m/>
    <s v="REG - Reg Earns"/>
    <s v="PAY0119184"/>
    <n v="307.79000000000002"/>
  </r>
  <r>
    <x v="2"/>
    <s v="STUDENT SERVICES"/>
    <x v="0"/>
    <n v="5"/>
    <x v="18"/>
    <x v="20"/>
    <n v="2922"/>
    <x v="1"/>
    <s v="OPBAS"/>
    <m/>
    <s v="REG - Reg Earns"/>
    <s v="PAY0119184"/>
    <n v="199.55"/>
  </r>
  <r>
    <x v="2"/>
    <s v="STUDENT SERVICES"/>
    <x v="0"/>
    <n v="5"/>
    <x v="18"/>
    <x v="20"/>
    <n v="2922"/>
    <x v="1"/>
    <s v="OPBAS"/>
    <m/>
    <s v="Adm. Prof.- Oth ERN"/>
    <s v="PAY0119184"/>
    <n v="5.0599999999999996"/>
  </r>
  <r>
    <x v="2"/>
    <s v="STUDENT SERVICES"/>
    <x v="0"/>
    <n v="5"/>
    <x v="18"/>
    <x v="20"/>
    <n v="2922"/>
    <x v="1"/>
    <s v="OPBAS"/>
    <m/>
    <s v="REG - Reg Earns"/>
    <s v="PAY0119184"/>
    <n v="99.13"/>
  </r>
  <r>
    <x v="0"/>
    <s v="STUDENT SERVICES"/>
    <x v="0"/>
    <n v="5"/>
    <x v="19"/>
    <x v="21"/>
    <n v="2922"/>
    <x v="3"/>
    <s v="OPBAS"/>
    <m/>
    <s v="STH - Reg Earns"/>
    <s v="PAY0119929"/>
    <n v="97.5"/>
  </r>
  <r>
    <x v="0"/>
    <s v="STUDENT SERVICES"/>
    <x v="0"/>
    <n v="5"/>
    <x v="19"/>
    <x v="21"/>
    <n v="2922"/>
    <x v="3"/>
    <s v="OPBAS"/>
    <m/>
    <s v="STH - Reg Earns"/>
    <s v="PAY0119929"/>
    <n v="7.5"/>
  </r>
  <r>
    <x v="1"/>
    <s v="STUDENT SERVICES"/>
    <x v="0"/>
    <n v="5"/>
    <x v="19"/>
    <x v="22"/>
    <n v="2922"/>
    <x v="2"/>
    <s v="OPBAS"/>
    <m/>
    <s v="TEL SVCS NSR BILLING"/>
    <s v="WEB0120173"/>
    <n v="45"/>
  </r>
  <r>
    <x v="3"/>
    <s v="STUDENT SERVICES"/>
    <x v="0"/>
    <n v="5"/>
    <x v="20"/>
    <x v="23"/>
    <n v="2922"/>
    <x v="1"/>
    <s v="OPBAS"/>
    <n v="4555"/>
    <s v="REG - Reg Earns"/>
    <s v="PAY0120466"/>
    <n v="157.80000000000001"/>
  </r>
  <r>
    <x v="3"/>
    <s v="STUDENT SERVICES"/>
    <x v="0"/>
    <n v="5"/>
    <x v="20"/>
    <x v="23"/>
    <n v="2922"/>
    <x v="1"/>
    <s v="OPBAS"/>
    <n v="4555"/>
    <s v="Adm. Prof.- Oth ERN"/>
    <s v="PAY0120466"/>
    <n v="99.11"/>
  </r>
  <r>
    <x v="2"/>
    <s v="STUDENT SERVICES"/>
    <x v="0"/>
    <n v="5"/>
    <x v="20"/>
    <x v="23"/>
    <n v="2922"/>
    <x v="1"/>
    <s v="OPBAS"/>
    <m/>
    <s v="REG - Reg Earns"/>
    <s v="PAY0120466"/>
    <n v="194.05"/>
  </r>
  <r>
    <x v="2"/>
    <s v="STUDENT SERVICES"/>
    <x v="0"/>
    <n v="5"/>
    <x v="20"/>
    <x v="23"/>
    <n v="2922"/>
    <x v="1"/>
    <s v="OPBAS"/>
    <m/>
    <s v="REG - Reg Earns"/>
    <s v="PAY0120466"/>
    <n v="307.79000000000002"/>
  </r>
  <r>
    <x v="2"/>
    <s v="STUDENT SERVICES"/>
    <x v="0"/>
    <n v="5"/>
    <x v="20"/>
    <x v="23"/>
    <n v="2922"/>
    <x v="1"/>
    <s v="OPBAS"/>
    <m/>
    <s v="REG - Reg Earns"/>
    <s v="PAY0120466"/>
    <n v="199.55"/>
  </r>
  <r>
    <x v="2"/>
    <s v="STUDENT SERVICES"/>
    <x v="0"/>
    <n v="5"/>
    <x v="20"/>
    <x v="23"/>
    <n v="2922"/>
    <x v="1"/>
    <s v="OPBAS"/>
    <m/>
    <s v="Adm. Prof.- Oth ERN"/>
    <s v="PAY0120466"/>
    <n v="5.0599999999999996"/>
  </r>
  <r>
    <x v="2"/>
    <s v="STUDENT SERVICES"/>
    <x v="0"/>
    <n v="5"/>
    <x v="20"/>
    <x v="23"/>
    <n v="2922"/>
    <x v="1"/>
    <s v="OPBAS"/>
    <m/>
    <s v="REG - Reg Earns"/>
    <s v="PAY0120466"/>
    <n v="99.13"/>
  </r>
  <r>
    <x v="2"/>
    <s v="STUDENT SERVICES"/>
    <x v="0"/>
    <n v="5"/>
    <x v="21"/>
    <x v="23"/>
    <n v="2922"/>
    <x v="4"/>
    <s v="OPBAS"/>
    <m/>
    <s v="PHONE TOLL CHARGE"/>
    <s v="TEL0120291"/>
    <n v="12.7"/>
  </r>
  <r>
    <x v="1"/>
    <s v="STUDENT SERVICES"/>
    <x v="0"/>
    <n v="5"/>
    <x v="21"/>
    <x v="23"/>
    <n v="2922"/>
    <x v="2"/>
    <s v="OPBAS"/>
    <m/>
    <s v="PHONE EQUIP CHARGE"/>
    <s v="TEL0120291"/>
    <n v="135"/>
  </r>
  <r>
    <x v="0"/>
    <s v="STUDENT SERVICES"/>
    <x v="0"/>
    <n v="6"/>
    <x v="22"/>
    <x v="24"/>
    <n v="2922"/>
    <x v="3"/>
    <s v="OPBAS"/>
    <m/>
    <s v="STH - Reg Earns"/>
    <s v="PAY0121384"/>
    <n v="26.25"/>
  </r>
  <r>
    <x v="0"/>
    <s v="STUDENT SERVICES"/>
    <x v="0"/>
    <n v="6"/>
    <x v="22"/>
    <x v="24"/>
    <n v="2922"/>
    <x v="3"/>
    <s v="OPBAS"/>
    <m/>
    <s v="STH - Reg Earns"/>
    <s v="PAY0121384"/>
    <n v="78.75"/>
  </r>
  <r>
    <x v="2"/>
    <s v="STUDENT SERVICES"/>
    <x v="0"/>
    <n v="6"/>
    <x v="23"/>
    <x v="25"/>
    <n v="2922"/>
    <x v="1"/>
    <s v="OPBAS"/>
    <m/>
    <s v="REG - Reg Earns"/>
    <s v="PAY0122019"/>
    <n v="157.80000000000001"/>
  </r>
  <r>
    <x v="2"/>
    <s v="STUDENT SERVICES"/>
    <x v="0"/>
    <n v="6"/>
    <x v="23"/>
    <x v="25"/>
    <n v="2922"/>
    <x v="1"/>
    <s v="OPBAS"/>
    <m/>
    <s v="Adm. Prof.- Oth ERN"/>
    <s v="PAY0122019"/>
    <n v="99.11"/>
  </r>
  <r>
    <x v="2"/>
    <s v="STUDENT SERVICES"/>
    <x v="0"/>
    <n v="6"/>
    <x v="23"/>
    <x v="25"/>
    <n v="2922"/>
    <x v="1"/>
    <s v="OPBAS"/>
    <m/>
    <s v="REG - Reg Earns"/>
    <s v="PAY0122019"/>
    <n v="194.05"/>
  </r>
  <r>
    <x v="2"/>
    <s v="STUDENT SERVICES"/>
    <x v="0"/>
    <n v="6"/>
    <x v="23"/>
    <x v="25"/>
    <n v="2922"/>
    <x v="1"/>
    <s v="OPBAS"/>
    <m/>
    <s v="REG - Reg Earns"/>
    <s v="PAY0122019"/>
    <n v="307.79000000000002"/>
  </r>
  <r>
    <x v="0"/>
    <s v="STUDENT SERVICES"/>
    <x v="0"/>
    <n v="6"/>
    <x v="23"/>
    <x v="25"/>
    <n v="2922"/>
    <x v="1"/>
    <s v="OPBAS"/>
    <m/>
    <s v="REG - Reg Earns"/>
    <s v="PAY0122019"/>
    <n v="199.55"/>
  </r>
  <r>
    <x v="0"/>
    <s v="STUDENT SERVICES"/>
    <x v="0"/>
    <n v="6"/>
    <x v="23"/>
    <x v="25"/>
    <n v="2922"/>
    <x v="1"/>
    <s v="OPBAS"/>
    <m/>
    <s v="Adm. Prof.- Oth ERN"/>
    <s v="PAY0122019"/>
    <n v="5.0599999999999996"/>
  </r>
  <r>
    <x v="0"/>
    <s v="STUDENT SERVICES"/>
    <x v="0"/>
    <n v="6"/>
    <x v="23"/>
    <x v="25"/>
    <n v="2922"/>
    <x v="1"/>
    <s v="OPBAS"/>
    <m/>
    <s v="REG - Reg Earns"/>
    <s v="PAY0122019"/>
    <n v="99.13"/>
  </r>
  <r>
    <x v="0"/>
    <s v="STUDENT SERVICES"/>
    <x v="0"/>
    <n v="6"/>
    <x v="23"/>
    <x v="25"/>
    <n v="2922"/>
    <x v="0"/>
    <s v="OPBAS"/>
    <n v="2013"/>
    <s v="UD VITA NOVA REST/HRIM"/>
    <s v="GPC0122126"/>
    <n v="80.98"/>
  </r>
  <r>
    <x v="0"/>
    <s v="STUDENT SERVICES"/>
    <x v="0"/>
    <n v="6"/>
    <x v="24"/>
    <x v="26"/>
    <n v="2922"/>
    <x v="3"/>
    <s v="OPBAS"/>
    <m/>
    <s v="STH - Reg Earns"/>
    <s v="PAY0122614"/>
    <n v="120"/>
  </r>
  <r>
    <x v="0"/>
    <s v="STUDENT SERVICES"/>
    <x v="0"/>
    <n v="6"/>
    <x v="24"/>
    <x v="26"/>
    <n v="2922"/>
    <x v="3"/>
    <s v="OPBAS"/>
    <m/>
    <s v="STH - Reg Earns"/>
    <s v="PAY0122614"/>
    <n v="63.75"/>
  </r>
  <r>
    <x v="0"/>
    <s v="STUDENT SERVICES"/>
    <x v="0"/>
    <n v="6"/>
    <x v="24"/>
    <x v="26"/>
    <n v="2922"/>
    <x v="3"/>
    <s v="OPBAS"/>
    <m/>
    <s v="WkStdy AY- Oth ERN"/>
    <s v="PAY0122614"/>
    <n v="58.73"/>
  </r>
  <r>
    <x v="0"/>
    <s v="STUDENT SERVICES"/>
    <x v="0"/>
    <n v="6"/>
    <x v="24"/>
    <x v="26"/>
    <n v="2922"/>
    <x v="3"/>
    <s v="OPBAS"/>
    <m/>
    <s v="WkStdy AY- Oth ERN"/>
    <s v="PAY0122614"/>
    <n v="29"/>
  </r>
  <r>
    <x v="2"/>
    <s v="STUDENT SERVICES"/>
    <x v="0"/>
    <n v="6"/>
    <x v="25"/>
    <x v="27"/>
    <n v="2922"/>
    <x v="1"/>
    <s v="OPBAS"/>
    <m/>
    <s v="REG - Reg Earns"/>
    <s v="PAY0122757"/>
    <n v="157.80000000000001"/>
  </r>
  <r>
    <x v="2"/>
    <s v="STUDENT SERVICES"/>
    <x v="0"/>
    <n v="6"/>
    <x v="25"/>
    <x v="27"/>
    <n v="2922"/>
    <x v="1"/>
    <s v="OPBAS"/>
    <m/>
    <s v="Adm. Prof.- Oth ERN"/>
    <s v="PAY0122757"/>
    <n v="99.11"/>
  </r>
  <r>
    <x v="2"/>
    <s v="STUDENT SERVICES"/>
    <x v="0"/>
    <n v="6"/>
    <x v="25"/>
    <x v="27"/>
    <n v="2922"/>
    <x v="1"/>
    <s v="OPBAS"/>
    <m/>
    <s v="REG - Reg Earns"/>
    <s v="PAY0122757"/>
    <n v="194.05"/>
  </r>
  <r>
    <x v="2"/>
    <s v="STUDENT SERVICES"/>
    <x v="0"/>
    <n v="6"/>
    <x v="25"/>
    <x v="27"/>
    <n v="2922"/>
    <x v="1"/>
    <s v="OPBAS"/>
    <m/>
    <s v="REG - Reg Earns"/>
    <s v="PAY0122757"/>
    <n v="307.79000000000002"/>
  </r>
  <r>
    <x v="0"/>
    <s v="STUDENT SERVICES"/>
    <x v="0"/>
    <n v="6"/>
    <x v="25"/>
    <x v="27"/>
    <n v="2922"/>
    <x v="1"/>
    <s v="OPBAS"/>
    <m/>
    <s v="REG - Reg Earns"/>
    <s v="PAY0122757"/>
    <n v="199.55"/>
  </r>
  <r>
    <x v="0"/>
    <s v="STUDENT SERVICES"/>
    <x v="0"/>
    <n v="6"/>
    <x v="25"/>
    <x v="27"/>
    <n v="2922"/>
    <x v="1"/>
    <s v="OPBAS"/>
    <m/>
    <s v="Adm. Prof.- Oth ERN"/>
    <s v="PAY0122757"/>
    <n v="5.0599999999999996"/>
  </r>
  <r>
    <x v="0"/>
    <s v="STUDENT SERVICES"/>
    <x v="0"/>
    <n v="6"/>
    <x v="25"/>
    <x v="27"/>
    <n v="2922"/>
    <x v="1"/>
    <s v="OPBAS"/>
    <m/>
    <s v="REG - Reg Earns"/>
    <s v="PAY0122757"/>
    <n v="99.13"/>
  </r>
  <r>
    <x v="0"/>
    <s v="STUDENT SERVICES"/>
    <x v="0"/>
    <n v="6"/>
    <x v="26"/>
    <x v="27"/>
    <n v="2922"/>
    <x v="0"/>
    <s v="OPBAS"/>
    <n v="2013"/>
    <s v="THE LEARNING STATI"/>
    <s v="GPC0122918"/>
    <n v="30"/>
  </r>
  <r>
    <x v="0"/>
    <s v="STUDENT SERVICES"/>
    <x v="0"/>
    <n v="6"/>
    <x v="26"/>
    <x v="27"/>
    <n v="2922"/>
    <x v="0"/>
    <s v="OPBAS"/>
    <n v="2013"/>
    <s v="UD BLUE &amp; GOLD CLUB"/>
    <s v="GPC0122918"/>
    <n v="64.3"/>
  </r>
  <r>
    <x v="0"/>
    <s v="STUDENT SERVICES"/>
    <x v="0"/>
    <n v="6"/>
    <x v="26"/>
    <x v="28"/>
    <n v="2922"/>
    <x v="6"/>
    <s v="OPBAS"/>
    <m/>
    <s v="QUICK COPY"/>
    <s v="UPL0122763"/>
    <n v="104.15"/>
  </r>
  <r>
    <x v="2"/>
    <s v="STUDENT SERVICES"/>
    <x v="0"/>
    <n v="6"/>
    <x v="27"/>
    <x v="28"/>
    <n v="2922"/>
    <x v="4"/>
    <s v="OPBAS"/>
    <m/>
    <s v="PHONE TOLL CHARGE"/>
    <s v="TEL0122938"/>
    <n v="12.54"/>
  </r>
  <r>
    <x v="1"/>
    <s v="STUDENT SERVICES"/>
    <x v="0"/>
    <n v="6"/>
    <x v="27"/>
    <x v="28"/>
    <n v="2922"/>
    <x v="2"/>
    <s v="OPBAS"/>
    <m/>
    <s v="PHONE EQUIP CHARGE"/>
    <s v="TEL0122938"/>
    <n v="135"/>
  </r>
  <r>
    <x v="0"/>
    <s v="STUDENT SERVICES"/>
    <x v="0"/>
    <n v="7"/>
    <x v="28"/>
    <x v="29"/>
    <n v="2922"/>
    <x v="3"/>
    <s v="OPBAS"/>
    <m/>
    <s v="STH - Reg Earns"/>
    <s v="PAY0123397"/>
    <n v="116.25"/>
  </r>
  <r>
    <x v="0"/>
    <s v="STUDENT SERVICES"/>
    <x v="0"/>
    <n v="7"/>
    <x v="28"/>
    <x v="29"/>
    <n v="2922"/>
    <x v="3"/>
    <s v="OPBAS"/>
    <m/>
    <s v="STH - Reg Earns"/>
    <s v="PAY0123397"/>
    <n v="156.75"/>
  </r>
  <r>
    <x v="0"/>
    <s v="STUDENT SERVICES"/>
    <x v="0"/>
    <n v="7"/>
    <x v="28"/>
    <x v="29"/>
    <n v="2922"/>
    <x v="3"/>
    <s v="OPBAS"/>
    <m/>
    <s v="WkStdy AY- Oth ERN"/>
    <s v="PAY0123397"/>
    <n v="10.15"/>
  </r>
  <r>
    <x v="0"/>
    <s v="STUDENT SERVICES"/>
    <x v="0"/>
    <n v="7"/>
    <x v="28"/>
    <x v="29"/>
    <n v="2922"/>
    <x v="3"/>
    <s v="OPBAS"/>
    <m/>
    <s v="WkStdy AY- Oth ERN"/>
    <s v="PAY0123397"/>
    <n v="8.6999999999999993"/>
  </r>
  <r>
    <x v="0"/>
    <s v="STUDENT SERVICES"/>
    <x v="0"/>
    <n v="7"/>
    <x v="29"/>
    <x v="30"/>
    <n v="2922"/>
    <x v="1"/>
    <s v="OPBAS"/>
    <m/>
    <s v="REG - Reg Earns"/>
    <s v="PAY0124029"/>
    <n v="157.80000000000001"/>
  </r>
  <r>
    <x v="0"/>
    <s v="STUDENT SERVICES"/>
    <x v="0"/>
    <n v="7"/>
    <x v="29"/>
    <x v="30"/>
    <n v="2922"/>
    <x v="1"/>
    <s v="OPBAS"/>
    <m/>
    <s v="Adm. Prof.- Oth ERN"/>
    <s v="PAY0124029"/>
    <n v="99.11"/>
  </r>
  <r>
    <x v="0"/>
    <s v="STUDENT SERVICES"/>
    <x v="0"/>
    <n v="7"/>
    <x v="29"/>
    <x v="30"/>
    <n v="2922"/>
    <x v="1"/>
    <s v="OPBAS"/>
    <m/>
    <s v="REG - Reg Earns"/>
    <s v="PAY0124029"/>
    <n v="194.05"/>
  </r>
  <r>
    <x v="0"/>
    <s v="STUDENT SERVICES"/>
    <x v="0"/>
    <n v="7"/>
    <x v="29"/>
    <x v="30"/>
    <n v="2922"/>
    <x v="1"/>
    <s v="OPBAS"/>
    <m/>
    <s v="REG - Reg Earns"/>
    <s v="PAY0124029"/>
    <n v="307.79000000000002"/>
  </r>
  <r>
    <x v="0"/>
    <s v="STUDENT SERVICES"/>
    <x v="0"/>
    <n v="7"/>
    <x v="29"/>
    <x v="30"/>
    <n v="2922"/>
    <x v="1"/>
    <s v="OPBAS"/>
    <m/>
    <s v="REG - Reg Earns"/>
    <s v="PAY0124029"/>
    <n v="199.55"/>
  </r>
  <r>
    <x v="0"/>
    <s v="STUDENT SERVICES"/>
    <x v="0"/>
    <n v="7"/>
    <x v="29"/>
    <x v="30"/>
    <n v="2922"/>
    <x v="1"/>
    <s v="OPBAS"/>
    <m/>
    <s v="Adm. Prof.- Oth ERN"/>
    <s v="PAY0124029"/>
    <n v="5.0599999999999996"/>
  </r>
  <r>
    <x v="0"/>
    <s v="STUDENT SERVICES"/>
    <x v="0"/>
    <n v="7"/>
    <x v="29"/>
    <x v="30"/>
    <n v="2922"/>
    <x v="1"/>
    <s v="OPBAS"/>
    <m/>
    <s v="REG - Reg Earns"/>
    <s v="PAY0124029"/>
    <n v="99.13"/>
  </r>
  <r>
    <x v="0"/>
    <s v="STUDENT SERVICES"/>
    <x v="0"/>
    <n v="7"/>
    <x v="30"/>
    <x v="31"/>
    <n v="2922"/>
    <x v="3"/>
    <s v="OPBAS"/>
    <m/>
    <s v="STH - Reg Earns"/>
    <s v="PAY0124748"/>
    <n v="157.5"/>
  </r>
  <r>
    <x v="0"/>
    <s v="STUDENT SERVICES"/>
    <x v="0"/>
    <n v="7"/>
    <x v="31"/>
    <x v="32"/>
    <n v="2922"/>
    <x v="1"/>
    <s v="OPBAS"/>
    <m/>
    <s v="REG - Reg Earns"/>
    <s v="PAY0125692"/>
    <n v="157.80000000000001"/>
  </r>
  <r>
    <x v="0"/>
    <s v="STUDENT SERVICES"/>
    <x v="0"/>
    <n v="7"/>
    <x v="31"/>
    <x v="32"/>
    <n v="2922"/>
    <x v="1"/>
    <s v="OPBAS"/>
    <m/>
    <s v="Adm. Prof.- Oth ERN"/>
    <s v="PAY0125692"/>
    <n v="99.11"/>
  </r>
  <r>
    <x v="0"/>
    <s v="STUDENT SERVICES"/>
    <x v="0"/>
    <n v="7"/>
    <x v="31"/>
    <x v="32"/>
    <n v="2922"/>
    <x v="1"/>
    <s v="OPBAS"/>
    <m/>
    <s v="REG - Reg Earns"/>
    <s v="PAY0125692"/>
    <n v="194.05"/>
  </r>
  <r>
    <x v="0"/>
    <s v="STUDENT SERVICES"/>
    <x v="0"/>
    <n v="7"/>
    <x v="31"/>
    <x v="32"/>
    <n v="2922"/>
    <x v="1"/>
    <s v="OPBAS"/>
    <m/>
    <s v="REG - Reg Earns"/>
    <s v="PAY0125692"/>
    <n v="307.79000000000002"/>
  </r>
  <r>
    <x v="0"/>
    <s v="STUDENT SERVICES"/>
    <x v="0"/>
    <n v="7"/>
    <x v="31"/>
    <x v="32"/>
    <n v="2922"/>
    <x v="1"/>
    <s v="OPBAS"/>
    <m/>
    <s v="REG - Reg Earns"/>
    <s v="PAY0125692"/>
    <n v="199.55"/>
  </r>
  <r>
    <x v="0"/>
    <s v="STUDENT SERVICES"/>
    <x v="0"/>
    <n v="7"/>
    <x v="31"/>
    <x v="32"/>
    <n v="2922"/>
    <x v="1"/>
    <s v="OPBAS"/>
    <m/>
    <s v="Adm. Prof.- Oth ERN"/>
    <s v="PAY0125692"/>
    <n v="5.0599999999999996"/>
  </r>
  <r>
    <x v="0"/>
    <s v="STUDENT SERVICES"/>
    <x v="0"/>
    <n v="7"/>
    <x v="31"/>
    <x v="32"/>
    <n v="2922"/>
    <x v="1"/>
    <s v="OPBAS"/>
    <m/>
    <s v="REG - Reg Earns"/>
    <s v="PAY0125692"/>
    <n v="99.13"/>
  </r>
  <r>
    <x v="2"/>
    <s v="STUDENT SERVICES"/>
    <x v="0"/>
    <n v="7"/>
    <x v="32"/>
    <x v="32"/>
    <n v="2922"/>
    <x v="4"/>
    <s v="OPBAS"/>
    <m/>
    <s v="PHONE TOLL CHARGE"/>
    <s v="TEL0125383"/>
    <n v="7.53"/>
  </r>
  <r>
    <x v="1"/>
    <s v="STUDENT SERVICES"/>
    <x v="0"/>
    <n v="7"/>
    <x v="32"/>
    <x v="32"/>
    <n v="2922"/>
    <x v="2"/>
    <s v="OPBAS"/>
    <m/>
    <s v="PHONE EQUIP CHARGE"/>
    <s v="TEL0125383"/>
    <n v="135"/>
  </r>
  <r>
    <x v="0"/>
    <s v="STUDENT SERVICES"/>
    <x v="0"/>
    <n v="8"/>
    <x v="33"/>
    <x v="33"/>
    <n v="2922"/>
    <x v="3"/>
    <s v="OPBAS"/>
    <m/>
    <s v="STH - Reg Earns"/>
    <s v="PAY0126166"/>
    <n v="351.9"/>
  </r>
  <r>
    <x v="0"/>
    <s v="STUDENT SERVICES"/>
    <x v="0"/>
    <n v="8"/>
    <x v="33"/>
    <x v="33"/>
    <n v="2922"/>
    <x v="3"/>
    <s v="OPBAS"/>
    <m/>
    <s v="STH - Reg Earns"/>
    <s v="PAY0126166"/>
    <n v="165"/>
  </r>
  <r>
    <x v="0"/>
    <s v="STUDENT SERVICES"/>
    <x v="0"/>
    <n v="8"/>
    <x v="33"/>
    <x v="33"/>
    <n v="2922"/>
    <x v="3"/>
    <s v="OPBAS"/>
    <m/>
    <s v="WkStdy AY- Oth ERN"/>
    <s v="PAY0126166"/>
    <n v="5.08"/>
  </r>
  <r>
    <x v="0"/>
    <s v="STUDENT SERVICES"/>
    <x v="0"/>
    <n v="8"/>
    <x v="34"/>
    <x v="34"/>
    <n v="2922"/>
    <x v="1"/>
    <s v="OPBAS"/>
    <m/>
    <s v="REG - Reg Earns"/>
    <s v="PAY0127077"/>
    <n v="157.80000000000001"/>
  </r>
  <r>
    <x v="0"/>
    <s v="STUDENT SERVICES"/>
    <x v="0"/>
    <n v="8"/>
    <x v="34"/>
    <x v="34"/>
    <n v="2922"/>
    <x v="1"/>
    <s v="OPBAS"/>
    <m/>
    <s v="Adm. Prof.- Oth ERN"/>
    <s v="PAY0127077"/>
    <n v="99.11"/>
  </r>
  <r>
    <x v="0"/>
    <s v="STUDENT SERVICES"/>
    <x v="0"/>
    <n v="8"/>
    <x v="34"/>
    <x v="34"/>
    <n v="2922"/>
    <x v="1"/>
    <s v="OPBAS"/>
    <m/>
    <s v="REG - Reg Earns"/>
    <s v="PAY0127077"/>
    <n v="194.05"/>
  </r>
  <r>
    <x v="0"/>
    <s v="STUDENT SERVICES"/>
    <x v="0"/>
    <n v="8"/>
    <x v="34"/>
    <x v="34"/>
    <n v="2922"/>
    <x v="1"/>
    <s v="OPBAS"/>
    <m/>
    <s v="REG - Reg Earns"/>
    <s v="PAY0127077"/>
    <n v="307.79000000000002"/>
  </r>
  <r>
    <x v="0"/>
    <s v="STUDENT SERVICES"/>
    <x v="0"/>
    <n v="8"/>
    <x v="34"/>
    <x v="34"/>
    <n v="2922"/>
    <x v="1"/>
    <s v="OPBAS"/>
    <m/>
    <s v="REG - Reg Earns"/>
    <s v="PAY0127077"/>
    <n v="199.55"/>
  </r>
  <r>
    <x v="0"/>
    <s v="STUDENT SERVICES"/>
    <x v="0"/>
    <n v="8"/>
    <x v="34"/>
    <x v="34"/>
    <n v="2922"/>
    <x v="1"/>
    <s v="OPBAS"/>
    <m/>
    <s v="Adm. Prof.- Oth ERN"/>
    <s v="PAY0127077"/>
    <n v="5.0599999999999996"/>
  </r>
  <r>
    <x v="0"/>
    <s v="STUDENT SERVICES"/>
    <x v="0"/>
    <n v="8"/>
    <x v="34"/>
    <x v="34"/>
    <n v="2922"/>
    <x v="1"/>
    <s v="OPBAS"/>
    <m/>
    <s v="REG - Reg Earns"/>
    <s v="PAY0127077"/>
    <n v="99.13"/>
  </r>
  <r>
    <x v="0"/>
    <s v="STUDENT SERVICES"/>
    <x v="0"/>
    <n v="8"/>
    <x v="35"/>
    <x v="35"/>
    <n v="2922"/>
    <x v="3"/>
    <s v="OPBAS"/>
    <m/>
    <s v="STH - Reg Earns"/>
    <s v="PAY0127203"/>
    <n v="220.5"/>
  </r>
  <r>
    <x v="0"/>
    <s v="STUDENT SERVICES"/>
    <x v="0"/>
    <n v="8"/>
    <x v="36"/>
    <x v="36"/>
    <n v="2922"/>
    <x v="3"/>
    <s v="OPBAS"/>
    <m/>
    <s v="Correct purpose code"/>
    <s v="WEB0127932"/>
    <n v="246.5"/>
  </r>
  <r>
    <x v="0"/>
    <s v="STUDENT SERVICES"/>
    <x v="0"/>
    <n v="8"/>
    <x v="37"/>
    <x v="37"/>
    <n v="2922"/>
    <x v="1"/>
    <s v="OPBAS"/>
    <m/>
    <s v="REG - Reg Earns"/>
    <s v="PAY0128443"/>
    <n v="157.80000000000001"/>
  </r>
  <r>
    <x v="0"/>
    <s v="STUDENT SERVICES"/>
    <x v="0"/>
    <n v="8"/>
    <x v="37"/>
    <x v="37"/>
    <n v="2922"/>
    <x v="1"/>
    <s v="OPBAS"/>
    <m/>
    <s v="Adm. Prof.- Oth ERN"/>
    <s v="PAY0128443"/>
    <n v="99.11"/>
  </r>
  <r>
    <x v="0"/>
    <s v="STUDENT SERVICES"/>
    <x v="0"/>
    <n v="8"/>
    <x v="37"/>
    <x v="37"/>
    <n v="2922"/>
    <x v="1"/>
    <s v="OPBAS"/>
    <m/>
    <s v="REG - Reg Earns"/>
    <s v="PAY0128443"/>
    <n v="194.05"/>
  </r>
  <r>
    <x v="0"/>
    <s v="STUDENT SERVICES"/>
    <x v="0"/>
    <n v="8"/>
    <x v="37"/>
    <x v="37"/>
    <n v="2922"/>
    <x v="1"/>
    <s v="OPBAS"/>
    <m/>
    <s v="REG - Reg Earns"/>
    <s v="PAY0128443"/>
    <n v="307.79000000000002"/>
  </r>
  <r>
    <x v="0"/>
    <s v="STUDENT SERVICES"/>
    <x v="0"/>
    <n v="8"/>
    <x v="37"/>
    <x v="37"/>
    <n v="2922"/>
    <x v="1"/>
    <s v="OPBAS"/>
    <m/>
    <s v="REG - Reg Earns"/>
    <s v="PAY0128443"/>
    <n v="199.55"/>
  </r>
  <r>
    <x v="0"/>
    <s v="STUDENT SERVICES"/>
    <x v="0"/>
    <n v="8"/>
    <x v="37"/>
    <x v="37"/>
    <n v="2922"/>
    <x v="1"/>
    <s v="OPBAS"/>
    <m/>
    <s v="Adm. Prof.- Oth ERN"/>
    <s v="PAY0128443"/>
    <n v="5.0599999999999996"/>
  </r>
  <r>
    <x v="0"/>
    <s v="STUDENT SERVICES"/>
    <x v="0"/>
    <n v="8"/>
    <x v="37"/>
    <x v="37"/>
    <n v="2922"/>
    <x v="1"/>
    <s v="OPBAS"/>
    <m/>
    <s v="REG - Reg Earns"/>
    <s v="PAY0128443"/>
    <n v="99.13"/>
  </r>
  <r>
    <x v="0"/>
    <s v="STUDENT SERVICES"/>
    <x v="0"/>
    <n v="8"/>
    <x v="34"/>
    <x v="37"/>
    <n v="2922"/>
    <x v="6"/>
    <s v="OPBAS"/>
    <m/>
    <s v="GRAPHIC COMMUNICATIONS"/>
    <s v="GCC0128749"/>
    <n v="403.2"/>
  </r>
  <r>
    <x v="2"/>
    <s v="STUDENT SERVICES"/>
    <x v="0"/>
    <n v="8"/>
    <x v="34"/>
    <x v="37"/>
    <n v="2922"/>
    <x v="4"/>
    <s v="OPBAS"/>
    <m/>
    <s v="PHONE TOLL CHARGE"/>
    <s v="TEL0128748"/>
    <n v="14.39"/>
  </r>
  <r>
    <x v="1"/>
    <s v="STUDENT SERVICES"/>
    <x v="0"/>
    <n v="8"/>
    <x v="34"/>
    <x v="37"/>
    <n v="2922"/>
    <x v="2"/>
    <s v="OPBAS"/>
    <m/>
    <s v="PHONE EQUIP CHARGE"/>
    <s v="TEL0128748"/>
    <n v="135"/>
  </r>
  <r>
    <x v="0"/>
    <s v="STUDENT SERVICES"/>
    <x v="0"/>
    <n v="9"/>
    <x v="38"/>
    <x v="38"/>
    <n v="2922"/>
    <x v="3"/>
    <s v="OPBAS"/>
    <m/>
    <s v="STH - Reg Earns"/>
    <s v="PAY0128978"/>
    <n v="175.95"/>
  </r>
  <r>
    <x v="0"/>
    <s v="STUDENT SERVICES"/>
    <x v="0"/>
    <n v="9"/>
    <x v="38"/>
    <x v="38"/>
    <n v="2922"/>
    <x v="3"/>
    <s v="OPBAS"/>
    <m/>
    <s v="STH - Reg Earns"/>
    <s v="PAY0128978"/>
    <n v="56.25"/>
  </r>
  <r>
    <x v="0"/>
    <s v="STUDENT SERVICES"/>
    <x v="0"/>
    <n v="9"/>
    <x v="38"/>
    <x v="38"/>
    <n v="2922"/>
    <x v="3"/>
    <s v="OPBAS"/>
    <m/>
    <s v="WkStdy AY- Oth ERN"/>
    <s v="PAY0128978"/>
    <n v="10.88"/>
  </r>
  <r>
    <x v="0"/>
    <s v="STUDENT SERVICES"/>
    <x v="0"/>
    <n v="9"/>
    <x v="38"/>
    <x v="38"/>
    <n v="2922"/>
    <x v="3"/>
    <s v="OPBAS"/>
    <m/>
    <s v="WkStdy AY- Oth ERN"/>
    <s v="PAY0128978"/>
    <n v="13.05"/>
  </r>
  <r>
    <x v="0"/>
    <s v="STUDENT SERVICES"/>
    <x v="0"/>
    <n v="9"/>
    <x v="39"/>
    <x v="39"/>
    <n v="2922"/>
    <x v="0"/>
    <s v="OPBAS"/>
    <n v="4454"/>
    <s v="UD BLUE &amp; GOLD CLUB"/>
    <s v="GPC0129601"/>
    <n v="66.400000000000006"/>
  </r>
  <r>
    <x v="0"/>
    <s v="STUDENT SERVICES"/>
    <x v="0"/>
    <n v="9"/>
    <x v="40"/>
    <x v="40"/>
    <n v="2922"/>
    <x v="1"/>
    <s v="OPBAS"/>
    <m/>
    <s v="REG - Reg Earns"/>
    <s v="PAY0130088"/>
    <n v="157.80000000000001"/>
  </r>
  <r>
    <x v="0"/>
    <s v="STUDENT SERVICES"/>
    <x v="0"/>
    <n v="9"/>
    <x v="40"/>
    <x v="40"/>
    <n v="2922"/>
    <x v="1"/>
    <s v="OPBAS"/>
    <m/>
    <s v="Adm. Prof.- Oth ERN"/>
    <s v="PAY0130088"/>
    <n v="99.11"/>
  </r>
  <r>
    <x v="0"/>
    <s v="STUDENT SERVICES"/>
    <x v="0"/>
    <n v="9"/>
    <x v="40"/>
    <x v="40"/>
    <n v="2922"/>
    <x v="1"/>
    <s v="OPBAS"/>
    <m/>
    <s v="REG - Reg Earns"/>
    <s v="PAY0130088"/>
    <n v="194.05"/>
  </r>
  <r>
    <x v="0"/>
    <s v="STUDENT SERVICES"/>
    <x v="0"/>
    <n v="9"/>
    <x v="40"/>
    <x v="40"/>
    <n v="2922"/>
    <x v="1"/>
    <s v="OPBAS"/>
    <m/>
    <s v="REG - Reg Earns"/>
    <s v="PAY0130088"/>
    <n v="307.79000000000002"/>
  </r>
  <r>
    <x v="0"/>
    <s v="STUDENT SERVICES"/>
    <x v="0"/>
    <n v="9"/>
    <x v="40"/>
    <x v="40"/>
    <n v="2922"/>
    <x v="1"/>
    <s v="OPBAS"/>
    <m/>
    <s v="REG - Reg Earns"/>
    <s v="PAY0130088"/>
    <n v="199.55"/>
  </r>
  <r>
    <x v="0"/>
    <s v="STUDENT SERVICES"/>
    <x v="0"/>
    <n v="9"/>
    <x v="40"/>
    <x v="40"/>
    <n v="2922"/>
    <x v="1"/>
    <s v="OPBAS"/>
    <m/>
    <s v="Adm. Prof.- Oth ERN"/>
    <s v="PAY0130088"/>
    <n v="5.0599999999999996"/>
  </r>
  <r>
    <x v="0"/>
    <s v="STUDENT SERVICES"/>
    <x v="0"/>
    <n v="9"/>
    <x v="40"/>
    <x v="40"/>
    <n v="2922"/>
    <x v="1"/>
    <s v="OPBAS"/>
    <m/>
    <s v="REG - Reg Earns"/>
    <s v="PAY0130088"/>
    <n v="99.13"/>
  </r>
  <r>
    <x v="0"/>
    <s v="STUDENT SERVICES"/>
    <x v="0"/>
    <n v="9"/>
    <x v="41"/>
    <x v="41"/>
    <n v="2922"/>
    <x v="3"/>
    <s v="OPBAS"/>
    <m/>
    <s v="STH - Reg Earns"/>
    <s v="PAY0130218"/>
    <n v="97.5"/>
  </r>
  <r>
    <x v="0"/>
    <s v="STUDENT SERVICES"/>
    <x v="0"/>
    <n v="9"/>
    <x v="41"/>
    <x v="41"/>
    <n v="2922"/>
    <x v="3"/>
    <s v="OPBAS"/>
    <m/>
    <s v="STH - Reg Earns"/>
    <s v="PAY0130218"/>
    <n v="134.30000000000001"/>
  </r>
  <r>
    <x v="0"/>
    <s v="STUDENT SERVICES"/>
    <x v="0"/>
    <n v="9"/>
    <x v="41"/>
    <x v="41"/>
    <n v="2922"/>
    <x v="3"/>
    <s v="OPBAS"/>
    <m/>
    <s v="WkStdy AY- Oth ERN"/>
    <s v="PAY0130218"/>
    <n v="5.08"/>
  </r>
  <r>
    <x v="0"/>
    <s v="STUDENT SERVICES"/>
    <x v="0"/>
    <n v="9"/>
    <x v="41"/>
    <x v="41"/>
    <n v="2922"/>
    <x v="3"/>
    <s v="OPBAS"/>
    <m/>
    <s v="WkStdy AY- Oth ERN"/>
    <s v="PAY0130218"/>
    <n v="13.05"/>
  </r>
  <r>
    <x v="0"/>
    <s v="STUDENT SERVICES"/>
    <x v="0"/>
    <n v="9"/>
    <x v="42"/>
    <x v="42"/>
    <n v="2922"/>
    <x v="1"/>
    <s v="OPBAS"/>
    <m/>
    <s v="REG - Reg Earns"/>
    <s v="PAY0131987"/>
    <n v="157.80000000000001"/>
  </r>
  <r>
    <x v="0"/>
    <s v="STUDENT SERVICES"/>
    <x v="0"/>
    <n v="9"/>
    <x v="42"/>
    <x v="42"/>
    <n v="2922"/>
    <x v="1"/>
    <s v="OPBAS"/>
    <m/>
    <s v="Adm. Prof.- Oth ERN"/>
    <s v="PAY0131987"/>
    <n v="99.11"/>
  </r>
  <r>
    <x v="0"/>
    <s v="STUDENT SERVICES"/>
    <x v="0"/>
    <n v="9"/>
    <x v="42"/>
    <x v="42"/>
    <n v="2922"/>
    <x v="1"/>
    <s v="OPBAS"/>
    <m/>
    <s v="REG - Reg Earns"/>
    <s v="PAY0131987"/>
    <n v="194.05"/>
  </r>
  <r>
    <x v="0"/>
    <s v="STUDENT SERVICES"/>
    <x v="0"/>
    <n v="9"/>
    <x v="42"/>
    <x v="42"/>
    <n v="2922"/>
    <x v="1"/>
    <s v="OPBAS"/>
    <m/>
    <s v="REG - Reg Earns"/>
    <s v="PAY0131987"/>
    <n v="307.79000000000002"/>
  </r>
  <r>
    <x v="0"/>
    <s v="STUDENT SERVICES"/>
    <x v="0"/>
    <n v="9"/>
    <x v="42"/>
    <x v="42"/>
    <n v="2922"/>
    <x v="1"/>
    <s v="OPBAS"/>
    <m/>
    <s v="REG - Reg Earns"/>
    <s v="PAY0131987"/>
    <n v="199.55"/>
  </r>
  <r>
    <x v="0"/>
    <s v="STUDENT SERVICES"/>
    <x v="0"/>
    <n v="9"/>
    <x v="42"/>
    <x v="42"/>
    <n v="2922"/>
    <x v="1"/>
    <s v="OPBAS"/>
    <m/>
    <s v="Adm. Prof.- Oth ERN"/>
    <s v="PAY0131987"/>
    <n v="5.0599999999999996"/>
  </r>
  <r>
    <x v="0"/>
    <s v="STUDENT SERVICES"/>
    <x v="0"/>
    <n v="9"/>
    <x v="42"/>
    <x v="42"/>
    <n v="2922"/>
    <x v="1"/>
    <s v="OPBAS"/>
    <m/>
    <s v="REG - Reg Earns"/>
    <s v="PAY0131987"/>
    <n v="99.13"/>
  </r>
  <r>
    <x v="0"/>
    <s v="STUDENT SERVICES"/>
    <x v="0"/>
    <n v="9"/>
    <x v="43"/>
    <x v="43"/>
    <n v="2922"/>
    <x v="3"/>
    <s v="OPBAS"/>
    <m/>
    <s v="STH - Reg Earns"/>
    <s v="PAY0132175"/>
    <n v="111.35"/>
  </r>
  <r>
    <x v="0"/>
    <s v="STUDENT SERVICES"/>
    <x v="0"/>
    <n v="9"/>
    <x v="43"/>
    <x v="43"/>
    <n v="2922"/>
    <x v="3"/>
    <s v="OPBAS"/>
    <m/>
    <s v="STH - Reg Earns"/>
    <s v="PAY0132175"/>
    <n v="71.25"/>
  </r>
  <r>
    <x v="0"/>
    <s v="STUDENT SERVICES"/>
    <x v="0"/>
    <n v="9"/>
    <x v="43"/>
    <x v="43"/>
    <n v="2922"/>
    <x v="3"/>
    <s v="OPBAS"/>
    <m/>
    <s v="WkStdy AY- Oth ERN"/>
    <s v="PAY0132175"/>
    <n v="11.6"/>
  </r>
  <r>
    <x v="0"/>
    <s v="STUDENT SERVICES"/>
    <x v="0"/>
    <n v="9"/>
    <x v="44"/>
    <x v="44"/>
    <n v="2922"/>
    <x v="7"/>
    <s v="OPBAS"/>
    <m/>
    <s v="MAIL/MMS"/>
    <s v="MAIL132365"/>
    <n v="2.58"/>
  </r>
  <r>
    <x v="2"/>
    <s v="STUDENT SERVICES"/>
    <x v="0"/>
    <n v="9"/>
    <x v="43"/>
    <x v="44"/>
    <n v="2922"/>
    <x v="4"/>
    <s v="OPBAS"/>
    <m/>
    <s v="PHONE TOLL CHARGE"/>
    <s v="TEL0132576"/>
    <n v="14.77"/>
  </r>
  <r>
    <x v="1"/>
    <s v="STUDENT SERVICES"/>
    <x v="0"/>
    <n v="9"/>
    <x v="43"/>
    <x v="44"/>
    <n v="2922"/>
    <x v="2"/>
    <s v="OPBAS"/>
    <m/>
    <s v="PHONE EQUIP CHARGE"/>
    <s v="TEL0132576"/>
    <n v="135"/>
  </r>
  <r>
    <x v="0"/>
    <s v="STUDENT SERVICES"/>
    <x v="0"/>
    <n v="10"/>
    <x v="43"/>
    <x v="45"/>
    <n v="2922"/>
    <x v="0"/>
    <s v="OPBAS"/>
    <n v="4454"/>
    <s v="UD BLUE &amp; GOLD CLUB"/>
    <s v="GPC0132722"/>
    <n v="-66.400000000000006"/>
  </r>
  <r>
    <x v="0"/>
    <s v="STUDENT SERVICES"/>
    <x v="0"/>
    <n v="10"/>
    <x v="43"/>
    <x v="45"/>
    <n v="2922"/>
    <x v="0"/>
    <s v="OPBAS"/>
    <n v="4454"/>
    <s v="USPS 3379300712"/>
    <s v="GPC0132722"/>
    <n v="19.5"/>
  </r>
  <r>
    <x v="1"/>
    <s v="STUDENT SERVICES"/>
    <x v="0"/>
    <n v="10"/>
    <x v="45"/>
    <x v="46"/>
    <n v="2922"/>
    <x v="2"/>
    <s v="OPBAS"/>
    <m/>
    <s v="TEL SVCS NSR BILLING"/>
    <s v="WEB0133281"/>
    <n v="27"/>
  </r>
  <r>
    <x v="0"/>
    <s v="STUDENT SERVICES"/>
    <x v="0"/>
    <n v="10"/>
    <x v="46"/>
    <x v="47"/>
    <n v="2922"/>
    <x v="0"/>
    <s v="OPBAS"/>
    <n v="4454"/>
    <s v="TRABANT-U-CTR-BKSTOR#1"/>
    <s v="GPC0133495"/>
    <n v="161.1"/>
  </r>
  <r>
    <x v="0"/>
    <s v="STUDENT SERVICES"/>
    <x v="0"/>
    <n v="10"/>
    <x v="47"/>
    <x v="48"/>
    <n v="2922"/>
    <x v="1"/>
    <s v="OPBAS"/>
    <m/>
    <s v="REG - Reg Earns"/>
    <s v="PAY0135813"/>
    <n v="157.80000000000001"/>
  </r>
  <r>
    <x v="0"/>
    <s v="STUDENT SERVICES"/>
    <x v="0"/>
    <n v="10"/>
    <x v="47"/>
    <x v="48"/>
    <n v="2922"/>
    <x v="1"/>
    <s v="OPBAS"/>
    <m/>
    <s v="Adm. Prof.- Oth ERN"/>
    <s v="PAY0135813"/>
    <n v="99.11"/>
  </r>
  <r>
    <x v="0"/>
    <s v="STUDENT SERVICES"/>
    <x v="0"/>
    <n v="10"/>
    <x v="47"/>
    <x v="48"/>
    <n v="2922"/>
    <x v="1"/>
    <s v="OPBAS"/>
    <m/>
    <s v="REG - Reg Earns"/>
    <s v="PAY0135813"/>
    <n v="194.05"/>
  </r>
  <r>
    <x v="0"/>
    <s v="STUDENT SERVICES"/>
    <x v="0"/>
    <n v="10"/>
    <x v="47"/>
    <x v="48"/>
    <n v="2922"/>
    <x v="1"/>
    <s v="OPBAS"/>
    <m/>
    <s v="REG - Reg Earns"/>
    <s v="PAY0135813"/>
    <n v="307.79000000000002"/>
  </r>
  <r>
    <x v="0"/>
    <s v="STUDENT SERVICES"/>
    <x v="0"/>
    <n v="10"/>
    <x v="47"/>
    <x v="48"/>
    <n v="2922"/>
    <x v="1"/>
    <s v="OPBAS"/>
    <m/>
    <s v="REG - Reg Earns"/>
    <s v="PAY0135813"/>
    <n v="199.55"/>
  </r>
  <r>
    <x v="0"/>
    <s v="STUDENT SERVICES"/>
    <x v="0"/>
    <n v="10"/>
    <x v="47"/>
    <x v="48"/>
    <n v="2922"/>
    <x v="1"/>
    <s v="OPBAS"/>
    <m/>
    <s v="Adm. Prof.- Oth ERN"/>
    <s v="PAY0135813"/>
    <n v="5.0599999999999996"/>
  </r>
  <r>
    <x v="0"/>
    <s v="STUDENT SERVICES"/>
    <x v="0"/>
    <n v="10"/>
    <x v="47"/>
    <x v="48"/>
    <n v="2922"/>
    <x v="1"/>
    <s v="OPBAS"/>
    <m/>
    <s v="REG - Reg Earns"/>
    <s v="PAY0135813"/>
    <n v="99.13"/>
  </r>
  <r>
    <x v="0"/>
    <s v="STUDENT SERVICES"/>
    <x v="0"/>
    <n v="10"/>
    <x v="48"/>
    <x v="48"/>
    <n v="2922"/>
    <x v="3"/>
    <s v="OPBAS"/>
    <m/>
    <s v="STH - Reg Earns"/>
    <s v="PAY0135925"/>
    <n v="39.950000000000003"/>
  </r>
  <r>
    <x v="0"/>
    <s v="STUDENT SERVICES"/>
    <x v="0"/>
    <n v="10"/>
    <x v="48"/>
    <x v="48"/>
    <n v="2922"/>
    <x v="3"/>
    <s v="OPBAS"/>
    <m/>
    <s v="STH - Reg Earns"/>
    <s v="PAY0135925"/>
    <n v="45"/>
  </r>
  <r>
    <x v="3"/>
    <s v="STUDENT SERVICES"/>
    <x v="0"/>
    <n v="10"/>
    <x v="48"/>
    <x v="48"/>
    <n v="2922"/>
    <x v="3"/>
    <s v="OPBAS"/>
    <m/>
    <s v="STH - Reg Earns"/>
    <s v="PAY0135925"/>
    <n v="18.13"/>
  </r>
  <r>
    <x v="0"/>
    <s v="STUDENT SERVICES"/>
    <x v="0"/>
    <n v="10"/>
    <x v="49"/>
    <x v="49"/>
    <n v="2922"/>
    <x v="0"/>
    <s v="OPBAS"/>
    <n v="4454"/>
    <s v="CHAMPION TROPHIES INC"/>
    <s v="GPC0134674"/>
    <n v="102.4"/>
  </r>
  <r>
    <x v="3"/>
    <s v="STUDENT SERVICES"/>
    <x v="0"/>
    <n v="10"/>
    <x v="50"/>
    <x v="50"/>
    <n v="2922"/>
    <x v="3"/>
    <s v="OPBAS"/>
    <m/>
    <s v="STH - Reg Earns"/>
    <s v="PAY0135929"/>
    <n v="203.15"/>
  </r>
  <r>
    <x v="3"/>
    <s v="STUDENT SERVICES"/>
    <x v="0"/>
    <n v="10"/>
    <x v="50"/>
    <x v="50"/>
    <n v="2922"/>
    <x v="3"/>
    <s v="OPBAS"/>
    <m/>
    <s v="STH - Reg Earns"/>
    <s v="PAY0135929"/>
    <n v="47.25"/>
  </r>
  <r>
    <x v="3"/>
    <s v="STUDENT SERVICES"/>
    <x v="0"/>
    <n v="10"/>
    <x v="50"/>
    <x v="50"/>
    <n v="2922"/>
    <x v="3"/>
    <s v="OPBAS"/>
    <m/>
    <s v="STH - Reg Earns"/>
    <s v="PAY0135929"/>
    <n v="45.68"/>
  </r>
  <r>
    <x v="0"/>
    <s v="STUDENT SERVICES"/>
    <x v="0"/>
    <n v="10"/>
    <x v="51"/>
    <x v="51"/>
    <n v="2922"/>
    <x v="1"/>
    <s v="OPBAS"/>
    <m/>
    <s v="REG - Reg Earns"/>
    <s v="PAY0135930"/>
    <n v="157.80000000000001"/>
  </r>
  <r>
    <x v="0"/>
    <s v="STUDENT SERVICES"/>
    <x v="0"/>
    <n v="10"/>
    <x v="51"/>
    <x v="51"/>
    <n v="2922"/>
    <x v="1"/>
    <s v="OPBAS"/>
    <m/>
    <s v="Adm. Prof.- Oth ERN"/>
    <s v="PAY0135930"/>
    <n v="99.11"/>
  </r>
  <r>
    <x v="0"/>
    <s v="STUDENT SERVICES"/>
    <x v="0"/>
    <n v="10"/>
    <x v="51"/>
    <x v="51"/>
    <n v="2922"/>
    <x v="1"/>
    <s v="OPBAS"/>
    <m/>
    <s v="REG - Reg Earns"/>
    <s v="PAY0135930"/>
    <n v="194.05"/>
  </r>
  <r>
    <x v="0"/>
    <s v="STUDENT SERVICES"/>
    <x v="0"/>
    <n v="10"/>
    <x v="51"/>
    <x v="51"/>
    <n v="2922"/>
    <x v="1"/>
    <s v="OPBAS"/>
    <m/>
    <s v="REG - Reg Earns"/>
    <s v="PAY0135930"/>
    <n v="307.79000000000002"/>
  </r>
  <r>
    <x v="0"/>
    <s v="STUDENT SERVICES"/>
    <x v="0"/>
    <n v="10"/>
    <x v="51"/>
    <x v="51"/>
    <n v="2922"/>
    <x v="1"/>
    <s v="OPBAS"/>
    <m/>
    <s v="REG - Reg Earns"/>
    <s v="PAY0135930"/>
    <n v="199.55"/>
  </r>
  <r>
    <x v="0"/>
    <s v="STUDENT SERVICES"/>
    <x v="0"/>
    <n v="10"/>
    <x v="51"/>
    <x v="51"/>
    <n v="2922"/>
    <x v="1"/>
    <s v="OPBAS"/>
    <m/>
    <s v="Adm. Prof.- Oth ERN"/>
    <s v="PAY0135930"/>
    <n v="5.0599999999999996"/>
  </r>
  <r>
    <x v="0"/>
    <s v="STUDENT SERVICES"/>
    <x v="0"/>
    <n v="10"/>
    <x v="51"/>
    <x v="51"/>
    <n v="2922"/>
    <x v="1"/>
    <s v="OPBAS"/>
    <m/>
    <s v="REG - Reg Earns"/>
    <s v="PAY0135930"/>
    <n v="99.13"/>
  </r>
  <r>
    <x v="2"/>
    <s v="STUDENT SERVICES"/>
    <x v="0"/>
    <n v="10"/>
    <x v="52"/>
    <x v="51"/>
    <n v="2922"/>
    <x v="4"/>
    <s v="OPBAS"/>
    <m/>
    <s v="PHONE TOLL CHARGE"/>
    <s v="TEL0135054"/>
    <n v="7.24"/>
  </r>
  <r>
    <x v="1"/>
    <s v="STUDENT SERVICES"/>
    <x v="0"/>
    <n v="10"/>
    <x v="52"/>
    <x v="51"/>
    <n v="2922"/>
    <x v="2"/>
    <s v="OPBAS"/>
    <m/>
    <s v="PHONE EQUIP CHARGE"/>
    <s v="TEL0135054"/>
    <n v="135"/>
  </r>
  <r>
    <x v="0"/>
    <s v="STUDENT SERVICES"/>
    <x v="0"/>
    <n v="11"/>
    <x v="53"/>
    <x v="52"/>
    <n v="2922"/>
    <x v="0"/>
    <s v="OPBAS"/>
    <n v="4454"/>
    <s v="MAIN STREET FLORIST"/>
    <s v="GPC0135805"/>
    <n v="26.5"/>
  </r>
  <r>
    <x v="0"/>
    <s v="STUDENT SERVICES"/>
    <x v="0"/>
    <n v="11"/>
    <x v="51"/>
    <x v="53"/>
    <n v="2922"/>
    <x v="0"/>
    <s v="OPBAS"/>
    <n v="4454"/>
    <s v="BORDERS BOOKS 01000801"/>
    <s v="GPC0136067"/>
    <n v="700"/>
  </r>
  <r>
    <x v="3"/>
    <s v="STUDENT SERVICES"/>
    <x v="0"/>
    <n v="11"/>
    <x v="54"/>
    <x v="54"/>
    <n v="2922"/>
    <x v="3"/>
    <s v="OPBAS"/>
    <m/>
    <s v="STH - Reg Earns"/>
    <s v="PAY0136523"/>
    <n v="158.1"/>
  </r>
  <r>
    <x v="3"/>
    <s v="STUDENT SERVICES"/>
    <x v="0"/>
    <n v="11"/>
    <x v="54"/>
    <x v="54"/>
    <n v="2922"/>
    <x v="3"/>
    <s v="OPBAS"/>
    <m/>
    <s v="STH - Reg Earns"/>
    <s v="PAY0136523"/>
    <n v="70.33"/>
  </r>
  <r>
    <x v="0"/>
    <s v="STUDENT SERVICES"/>
    <x v="0"/>
    <n v="11"/>
    <x v="55"/>
    <x v="55"/>
    <n v="2922"/>
    <x v="1"/>
    <s v="OPBAS"/>
    <m/>
    <s v="REG - Reg Earns"/>
    <s v="PAY0136737"/>
    <n v="157.80000000000001"/>
  </r>
  <r>
    <x v="0"/>
    <s v="STUDENT SERVICES"/>
    <x v="0"/>
    <n v="11"/>
    <x v="55"/>
    <x v="55"/>
    <n v="2922"/>
    <x v="1"/>
    <s v="OPBAS"/>
    <m/>
    <s v="Adm. Prof.- Oth ERN"/>
    <s v="PAY0136737"/>
    <n v="99.11"/>
  </r>
  <r>
    <x v="0"/>
    <s v="STUDENT SERVICES"/>
    <x v="0"/>
    <n v="11"/>
    <x v="55"/>
    <x v="55"/>
    <n v="2922"/>
    <x v="1"/>
    <s v="OPBAS"/>
    <m/>
    <s v="REG - Reg Earns"/>
    <s v="PAY0136737"/>
    <n v="194.05"/>
  </r>
  <r>
    <x v="0"/>
    <s v="STUDENT SERVICES"/>
    <x v="0"/>
    <n v="11"/>
    <x v="55"/>
    <x v="55"/>
    <n v="2922"/>
    <x v="1"/>
    <s v="OPBAS"/>
    <m/>
    <s v="REG - Reg Earns"/>
    <s v="PAY0136737"/>
    <n v="307.79000000000002"/>
  </r>
  <r>
    <x v="0"/>
    <s v="STUDENT SERVICES"/>
    <x v="0"/>
    <n v="11"/>
    <x v="55"/>
    <x v="55"/>
    <n v="2922"/>
    <x v="1"/>
    <s v="OPBAS"/>
    <m/>
    <s v="REG - Reg Earns"/>
    <s v="PAY0136737"/>
    <n v="199.55"/>
  </r>
  <r>
    <x v="0"/>
    <s v="STUDENT SERVICES"/>
    <x v="0"/>
    <n v="11"/>
    <x v="55"/>
    <x v="55"/>
    <n v="2922"/>
    <x v="1"/>
    <s v="OPBAS"/>
    <m/>
    <s v="Adm. Prof.- Oth ERN"/>
    <s v="PAY0136737"/>
    <n v="5.0599999999999996"/>
  </r>
  <r>
    <x v="0"/>
    <s v="STUDENT SERVICES"/>
    <x v="0"/>
    <n v="11"/>
    <x v="55"/>
    <x v="55"/>
    <n v="2922"/>
    <x v="1"/>
    <s v="OPBAS"/>
    <m/>
    <s v="REG - Reg Earns"/>
    <s v="PAY0136737"/>
    <n v="99.13"/>
  </r>
  <r>
    <x v="1"/>
    <s v="STUDENT SERVICES"/>
    <x v="0"/>
    <n v="11"/>
    <x v="56"/>
    <x v="55"/>
    <n v="2922"/>
    <x v="2"/>
    <s v="OPBAS"/>
    <m/>
    <s v="TEL SVCS NSR BILLING"/>
    <s v="WEB0136809"/>
    <n v="134"/>
  </r>
  <r>
    <x v="0"/>
    <s v="STUDENT SERVICES"/>
    <x v="0"/>
    <n v="11"/>
    <x v="57"/>
    <x v="56"/>
    <n v="2922"/>
    <x v="0"/>
    <s v="OPBAS"/>
    <n v="4454"/>
    <s v="GRASSROOTS HANDCRA"/>
    <s v="GPC0137476"/>
    <n v="34"/>
  </r>
  <r>
    <x v="0"/>
    <s v="STUDENT SERVICES"/>
    <x v="0"/>
    <n v="11"/>
    <x v="57"/>
    <x v="56"/>
    <n v="2922"/>
    <x v="0"/>
    <s v="OPBAS"/>
    <n v="4454"/>
    <s v="THE LEARNING STATI"/>
    <s v="GPC0137476"/>
    <n v="30"/>
  </r>
  <r>
    <x v="0"/>
    <s v="STUDENT SERVICES"/>
    <x v="0"/>
    <n v="11"/>
    <x v="58"/>
    <x v="57"/>
    <n v="2922"/>
    <x v="0"/>
    <s v="OPBAS"/>
    <n v="4454"/>
    <s v="UD BLUE &amp; GOLD CLUB"/>
    <s v="GPC0137743"/>
    <n v="73.650000000000006"/>
  </r>
  <r>
    <x v="3"/>
    <s v="STUDENT SERVICES"/>
    <x v="0"/>
    <n v="11"/>
    <x v="59"/>
    <x v="58"/>
    <n v="2922"/>
    <x v="3"/>
    <s v="OPBAS"/>
    <m/>
    <s v="STH - Reg Earns"/>
    <s v="PAY0137752"/>
    <n v="124.1"/>
  </r>
  <r>
    <x v="3"/>
    <s v="STUDENT SERVICES"/>
    <x v="0"/>
    <n v="11"/>
    <x v="59"/>
    <x v="58"/>
    <n v="2922"/>
    <x v="3"/>
    <s v="OPBAS"/>
    <m/>
    <s v="STH - Reg Earns"/>
    <s v="PAY0137752"/>
    <n v="85.55"/>
  </r>
  <r>
    <x v="0"/>
    <s v="STUDENT SERVICES"/>
    <x v="0"/>
    <n v="11"/>
    <x v="60"/>
    <x v="59"/>
    <n v="2922"/>
    <x v="0"/>
    <s v="OPBAS"/>
    <n v="4454"/>
    <s v="CHAMPION TROPHIES INC"/>
    <s v="GPC0138093"/>
    <n v="-102.4"/>
  </r>
  <r>
    <x v="0"/>
    <s v="STUDENT SERVICES"/>
    <x v="0"/>
    <n v="11"/>
    <x v="61"/>
    <x v="60"/>
    <n v="2922"/>
    <x v="0"/>
    <s v="OPBAS"/>
    <n v="4454"/>
    <s v="UNIV. &amp; WHIST CLUB INC"/>
    <s v="GPC0138280"/>
    <n v="400.63"/>
  </r>
  <r>
    <x v="0"/>
    <s v="STUDENT SERVICES"/>
    <x v="0"/>
    <n v="11"/>
    <x v="62"/>
    <x v="61"/>
    <n v="2922"/>
    <x v="1"/>
    <s v="OPBAS"/>
    <m/>
    <s v="REG - Reg Earns"/>
    <s v="PAY0138292"/>
    <n v="157.80000000000001"/>
  </r>
  <r>
    <x v="0"/>
    <s v="STUDENT SERVICES"/>
    <x v="0"/>
    <n v="11"/>
    <x v="62"/>
    <x v="61"/>
    <n v="2922"/>
    <x v="1"/>
    <s v="OPBAS"/>
    <m/>
    <s v="Adm. Prof.- Oth ERN"/>
    <s v="PAY0138292"/>
    <n v="99.11"/>
  </r>
  <r>
    <x v="0"/>
    <s v="STUDENT SERVICES"/>
    <x v="0"/>
    <n v="11"/>
    <x v="62"/>
    <x v="61"/>
    <n v="2922"/>
    <x v="1"/>
    <s v="OPBAS"/>
    <m/>
    <s v="REG - Reg Earns"/>
    <s v="PAY0138292"/>
    <n v="194.05"/>
  </r>
  <r>
    <x v="0"/>
    <s v="STUDENT SERVICES"/>
    <x v="0"/>
    <n v="11"/>
    <x v="62"/>
    <x v="61"/>
    <n v="2922"/>
    <x v="1"/>
    <s v="OPBAS"/>
    <m/>
    <s v="REG - Reg Earns"/>
    <s v="PAY0138292"/>
    <n v="307.79000000000002"/>
  </r>
  <r>
    <x v="0"/>
    <s v="STUDENT SERVICES"/>
    <x v="0"/>
    <n v="11"/>
    <x v="62"/>
    <x v="61"/>
    <n v="2922"/>
    <x v="1"/>
    <s v="OPBAS"/>
    <m/>
    <s v="REG - Reg Earns"/>
    <s v="PAY0138292"/>
    <n v="199.55"/>
  </r>
  <r>
    <x v="0"/>
    <s v="STUDENT SERVICES"/>
    <x v="0"/>
    <n v="11"/>
    <x v="62"/>
    <x v="61"/>
    <n v="2922"/>
    <x v="1"/>
    <s v="OPBAS"/>
    <m/>
    <s v="Adm. Prof.- Oth ERN"/>
    <s v="PAY0138292"/>
    <n v="5.0599999999999996"/>
  </r>
  <r>
    <x v="0"/>
    <s v="STUDENT SERVICES"/>
    <x v="0"/>
    <n v="11"/>
    <x v="62"/>
    <x v="61"/>
    <n v="2922"/>
    <x v="1"/>
    <s v="OPBAS"/>
    <m/>
    <s v="REG - Reg Earns"/>
    <s v="PAY0138292"/>
    <n v="99.13"/>
  </r>
  <r>
    <x v="2"/>
    <s v="STUDENT SERVICES"/>
    <x v="0"/>
    <n v="11"/>
    <x v="61"/>
    <x v="61"/>
    <n v="2922"/>
    <x v="4"/>
    <s v="OPBAS"/>
    <m/>
    <s v="PHONE TOLL CHARGE"/>
    <s v="TEL0138100"/>
    <n v="11.61"/>
  </r>
  <r>
    <x v="1"/>
    <s v="STUDENT SERVICES"/>
    <x v="0"/>
    <n v="11"/>
    <x v="61"/>
    <x v="61"/>
    <n v="2922"/>
    <x v="2"/>
    <s v="OPBAS"/>
    <m/>
    <s v="PHONE EQUIP CHARGE"/>
    <s v="TEL0138100"/>
    <n v="135"/>
  </r>
  <r>
    <x v="3"/>
    <s v="STUDENT SERVICES"/>
    <x v="0"/>
    <n v="12"/>
    <x v="63"/>
    <x v="62"/>
    <n v="2922"/>
    <x v="3"/>
    <s v="OPBAS"/>
    <m/>
    <s v="STH - Reg Earns"/>
    <s v="PAY0139103"/>
    <n v="18.13"/>
  </r>
  <r>
    <x v="3"/>
    <s v="STUDENT SERVICES"/>
    <x v="0"/>
    <n v="12"/>
    <x v="63"/>
    <x v="62"/>
    <n v="2922"/>
    <x v="3"/>
    <s v="OPBAS"/>
    <m/>
    <s v="STH - Reg Earns"/>
    <s v="PAY0139103"/>
    <n v="131.75"/>
  </r>
  <r>
    <x v="0"/>
    <s v="STUDENT SERVICES"/>
    <x v="0"/>
    <n v="12"/>
    <x v="64"/>
    <x v="63"/>
    <n v="2922"/>
    <x v="1"/>
    <s v="OPBAS"/>
    <m/>
    <s v="REG - Reg Earns"/>
    <s v="PAY0139782"/>
    <n v="157.80000000000001"/>
  </r>
  <r>
    <x v="0"/>
    <s v="STUDENT SERVICES"/>
    <x v="0"/>
    <n v="12"/>
    <x v="64"/>
    <x v="63"/>
    <n v="2922"/>
    <x v="1"/>
    <s v="OPBAS"/>
    <m/>
    <s v="Adm. Prof.- Oth ERN"/>
    <s v="PAY0139782"/>
    <n v="99.11"/>
  </r>
  <r>
    <x v="0"/>
    <s v="STUDENT SERVICES"/>
    <x v="0"/>
    <n v="12"/>
    <x v="64"/>
    <x v="63"/>
    <n v="2922"/>
    <x v="1"/>
    <s v="OPBAS"/>
    <m/>
    <s v="REG - Reg Earns"/>
    <s v="PAY0139782"/>
    <n v="194.05"/>
  </r>
  <r>
    <x v="0"/>
    <s v="STUDENT SERVICES"/>
    <x v="0"/>
    <n v="12"/>
    <x v="64"/>
    <x v="63"/>
    <n v="2922"/>
    <x v="1"/>
    <s v="OPBAS"/>
    <m/>
    <s v="REG - Reg Earns"/>
    <s v="PAY0139782"/>
    <n v="307.79000000000002"/>
  </r>
  <r>
    <x v="0"/>
    <s v="STUDENT SERVICES"/>
    <x v="0"/>
    <n v="12"/>
    <x v="64"/>
    <x v="63"/>
    <n v="2922"/>
    <x v="1"/>
    <s v="OPBAS"/>
    <m/>
    <s v="REG - Reg Earns"/>
    <s v="PAY0139782"/>
    <n v="199.55"/>
  </r>
  <r>
    <x v="0"/>
    <s v="STUDENT SERVICES"/>
    <x v="0"/>
    <n v="12"/>
    <x v="64"/>
    <x v="63"/>
    <n v="2922"/>
    <x v="1"/>
    <s v="OPBAS"/>
    <m/>
    <s v="Adm. Prof.- Oth ERN"/>
    <s v="PAY0139782"/>
    <n v="5.0599999999999996"/>
  </r>
  <r>
    <x v="0"/>
    <s v="STUDENT SERVICES"/>
    <x v="0"/>
    <n v="12"/>
    <x v="64"/>
    <x v="63"/>
    <n v="2922"/>
    <x v="1"/>
    <s v="OPBAS"/>
    <m/>
    <s v="REG - Reg Earns"/>
    <s v="PAY0139782"/>
    <n v="99.13"/>
  </r>
  <r>
    <x v="3"/>
    <s v="STUDENT SERVICES"/>
    <x v="0"/>
    <n v="12"/>
    <x v="65"/>
    <x v="64"/>
    <n v="2922"/>
    <x v="3"/>
    <s v="OPBAS"/>
    <m/>
    <s v="STH - Reg Earns"/>
    <s v="PAY0140844"/>
    <n v="34"/>
  </r>
  <r>
    <x v="0"/>
    <s v="STUDENT SERVICES"/>
    <x v="0"/>
    <n v="12"/>
    <x v="66"/>
    <x v="65"/>
    <n v="2922"/>
    <x v="0"/>
    <s v="OPBAS"/>
    <n v="4454"/>
    <s v="UNIV. &amp; WHIST CLUB INC"/>
    <s v="GPC0141112"/>
    <n v="-4006.32"/>
  </r>
  <r>
    <x v="0"/>
    <s v="STUDENT SERVICES"/>
    <x v="0"/>
    <n v="12"/>
    <x v="67"/>
    <x v="66"/>
    <n v="2922"/>
    <x v="0"/>
    <s v="OPBAS"/>
    <n v="4454"/>
    <s v="HAPPY HARRY'S 00110Q39"/>
    <s v="GPC0141362"/>
    <n v="19.77"/>
  </r>
  <r>
    <x v="0"/>
    <s v="STUDENT SERVICES"/>
    <x v="0"/>
    <n v="12"/>
    <x v="68"/>
    <x v="67"/>
    <n v="2922"/>
    <x v="1"/>
    <s v="OPBAS"/>
    <m/>
    <s v="REG - Reg Earns"/>
    <s v="PAY0142757"/>
    <n v="157.80000000000001"/>
  </r>
  <r>
    <x v="0"/>
    <s v="STUDENT SERVICES"/>
    <x v="0"/>
    <n v="12"/>
    <x v="68"/>
    <x v="67"/>
    <n v="2922"/>
    <x v="1"/>
    <s v="OPBAS"/>
    <m/>
    <s v="Adm. Prof.- Oth ERN"/>
    <s v="PAY0142757"/>
    <n v="99.11"/>
  </r>
  <r>
    <x v="0"/>
    <s v="STUDENT SERVICES"/>
    <x v="0"/>
    <n v="12"/>
    <x v="68"/>
    <x v="67"/>
    <n v="2922"/>
    <x v="1"/>
    <s v="OPBAS"/>
    <m/>
    <s v="REG - Reg Earns"/>
    <s v="PAY0142757"/>
    <n v="194.05"/>
  </r>
  <r>
    <x v="0"/>
    <s v="STUDENT SERVICES"/>
    <x v="0"/>
    <n v="12"/>
    <x v="68"/>
    <x v="67"/>
    <n v="2922"/>
    <x v="1"/>
    <s v="OPBAS"/>
    <m/>
    <s v="REG - Reg Earns"/>
    <s v="PAY0142757"/>
    <n v="307.79000000000002"/>
  </r>
  <r>
    <x v="0"/>
    <s v="STUDENT SERVICES"/>
    <x v="0"/>
    <n v="12"/>
    <x v="68"/>
    <x v="67"/>
    <n v="2922"/>
    <x v="1"/>
    <s v="OPBAS"/>
    <m/>
    <s v="REG - Reg Earns"/>
    <s v="PAY0142757"/>
    <n v="199.55"/>
  </r>
  <r>
    <x v="0"/>
    <s v="STUDENT SERVICES"/>
    <x v="0"/>
    <n v="12"/>
    <x v="68"/>
    <x v="67"/>
    <n v="2922"/>
    <x v="1"/>
    <s v="OPBAS"/>
    <m/>
    <s v="Adm. Prof.- Oth ERN"/>
    <s v="PAY0142757"/>
    <n v="5.0599999999999996"/>
  </r>
  <r>
    <x v="0"/>
    <s v="STUDENT SERVICES"/>
    <x v="0"/>
    <n v="12"/>
    <x v="68"/>
    <x v="67"/>
    <n v="2922"/>
    <x v="1"/>
    <s v="OPBAS"/>
    <m/>
    <s v="REG - Reg Earns"/>
    <s v="PAY0142757"/>
    <n v="99.13"/>
  </r>
  <r>
    <x v="0"/>
    <s v="STUDENT SERVICES"/>
    <x v="0"/>
    <n v="12"/>
    <x v="69"/>
    <x v="67"/>
    <n v="2922"/>
    <x v="6"/>
    <s v="OPBAS"/>
    <m/>
    <s v="QUICK COPY"/>
    <s v="GCC0143641"/>
    <n v="550.9"/>
  </r>
  <r>
    <x v="2"/>
    <s v="STUDENT SERVICES"/>
    <x v="0"/>
    <n v="12"/>
    <x v="70"/>
    <x v="67"/>
    <n v="2922"/>
    <x v="4"/>
    <s v="OPBAS"/>
    <m/>
    <s v="PHONE TOLL CHARGE"/>
    <s v="TEL0142328"/>
    <n v="5.32"/>
  </r>
  <r>
    <x v="1"/>
    <s v="STUDENT SERVICES"/>
    <x v="0"/>
    <n v="12"/>
    <x v="70"/>
    <x v="67"/>
    <n v="2922"/>
    <x v="2"/>
    <s v="OPBAS"/>
    <m/>
    <s v="PHONE EQUIP CHARGE"/>
    <s v="TEL0142328"/>
    <n v="135"/>
  </r>
  <r>
    <x v="0"/>
    <s v="STUDENT SERVICES"/>
    <x v="1"/>
    <n v="1"/>
    <x v="71"/>
    <x v="68"/>
    <n v="2922"/>
    <x v="3"/>
    <s v="OPBAS"/>
    <m/>
    <s v="STH - Reg Earns"/>
    <s v="PAY0142942"/>
    <n v="35.700000000000003"/>
  </r>
  <r>
    <x v="0"/>
    <s v="STUDENT SERVICES"/>
    <x v="1"/>
    <n v="1"/>
    <x v="72"/>
    <x v="69"/>
    <n v="2922"/>
    <x v="1"/>
    <s v="OPBAS"/>
    <m/>
    <s v="REG - Reg Earns"/>
    <s v="PAY0144481"/>
    <n v="164.1"/>
  </r>
  <r>
    <x v="0"/>
    <s v="STUDENT SERVICES"/>
    <x v="1"/>
    <n v="1"/>
    <x v="72"/>
    <x v="69"/>
    <n v="2922"/>
    <x v="1"/>
    <s v="OPBAS"/>
    <m/>
    <s v="REG - Reg Earns"/>
    <s v="PAY0144481"/>
    <n v="210.75"/>
  </r>
  <r>
    <x v="0"/>
    <s v="STUDENT SERVICES"/>
    <x v="1"/>
    <n v="1"/>
    <x v="72"/>
    <x v="69"/>
    <n v="2922"/>
    <x v="1"/>
    <s v="OPBAS"/>
    <m/>
    <s v="REG - Reg Earns"/>
    <s v="PAY0144481"/>
    <n v="322.41000000000003"/>
  </r>
  <r>
    <x v="0"/>
    <s v="STUDENT SERVICES"/>
    <x v="1"/>
    <n v="1"/>
    <x v="72"/>
    <x v="69"/>
    <n v="2922"/>
    <x v="1"/>
    <s v="OPBAS"/>
    <m/>
    <s v="REG - Reg Earns"/>
    <s v="PAY0144481"/>
    <n v="207.52"/>
  </r>
  <r>
    <x v="0"/>
    <s v="STUDENT SERVICES"/>
    <x v="1"/>
    <n v="1"/>
    <x v="72"/>
    <x v="69"/>
    <n v="2922"/>
    <x v="1"/>
    <s v="OPBAS"/>
    <m/>
    <s v="REG - Reg Earns"/>
    <s v="PAY0144481"/>
    <n v="107.66"/>
  </r>
  <r>
    <x v="0"/>
    <s v="STUDENT SERVICES"/>
    <x v="1"/>
    <n v="1"/>
    <x v="73"/>
    <x v="70"/>
    <n v="2922"/>
    <x v="0"/>
    <s v="OPBAS"/>
    <n v="860518"/>
    <s v="UD-SHREDING"/>
    <s v="GPC0145399"/>
    <n v="9"/>
  </r>
  <r>
    <x v="0"/>
    <s v="STUDENT SERVICES"/>
    <x v="1"/>
    <n v="1"/>
    <x v="73"/>
    <x v="70"/>
    <n v="2922"/>
    <x v="0"/>
    <s v="OPBAS"/>
    <n v="860518"/>
    <s v="UD-SHREDING"/>
    <s v="GPC0145399"/>
    <n v="4.5"/>
  </r>
  <r>
    <x v="0"/>
    <s v="STUDENT SERVICES"/>
    <x v="1"/>
    <n v="1"/>
    <x v="74"/>
    <x v="71"/>
    <n v="2922"/>
    <x v="3"/>
    <s v="OPBAS"/>
    <m/>
    <s v="STH - Reg Earns"/>
    <s v="PAY0145542"/>
    <n v="79.05"/>
  </r>
  <r>
    <x v="0"/>
    <s v="STUDENT SERVICES"/>
    <x v="1"/>
    <n v="1"/>
    <x v="75"/>
    <x v="72"/>
    <n v="2922"/>
    <x v="0"/>
    <s v="OPBAS"/>
    <n v="4454"/>
    <s v="CHAMPION TROPHIES INC"/>
    <s v="GPC0146776"/>
    <n v="258.25"/>
  </r>
  <r>
    <x v="0"/>
    <s v="STUDENT SERVICES"/>
    <x v="1"/>
    <n v="1"/>
    <x v="76"/>
    <x v="73"/>
    <n v="2922"/>
    <x v="1"/>
    <s v="OPBAS"/>
    <m/>
    <s v="REG - Reg Earns"/>
    <s v="PAY0146798"/>
    <n v="164.1"/>
  </r>
  <r>
    <x v="0"/>
    <s v="STUDENT SERVICES"/>
    <x v="1"/>
    <n v="1"/>
    <x v="76"/>
    <x v="73"/>
    <n v="2922"/>
    <x v="1"/>
    <s v="OPBAS"/>
    <m/>
    <s v="REG - Reg Earns"/>
    <s v="PAY0146798"/>
    <n v="210.75"/>
  </r>
  <r>
    <x v="0"/>
    <s v="STUDENT SERVICES"/>
    <x v="1"/>
    <n v="1"/>
    <x v="76"/>
    <x v="73"/>
    <n v="2922"/>
    <x v="1"/>
    <s v="OPBAS"/>
    <m/>
    <s v="REG - Reg Earns"/>
    <s v="PAY0146798"/>
    <n v="322.41000000000003"/>
  </r>
  <r>
    <x v="0"/>
    <s v="STUDENT SERVICES"/>
    <x v="1"/>
    <n v="1"/>
    <x v="76"/>
    <x v="73"/>
    <n v="2922"/>
    <x v="1"/>
    <s v="OPBAS"/>
    <m/>
    <s v="REG - Reg Earns"/>
    <s v="PAY0146798"/>
    <n v="207.52"/>
  </r>
  <r>
    <x v="0"/>
    <s v="STUDENT SERVICES"/>
    <x v="1"/>
    <n v="1"/>
    <x v="76"/>
    <x v="73"/>
    <n v="2922"/>
    <x v="1"/>
    <s v="OPBAS"/>
    <m/>
    <s v="REG - Reg Earns"/>
    <s v="PAY0146798"/>
    <n v="107.66"/>
  </r>
  <r>
    <x v="0"/>
    <s v="STUDENT SERVICES"/>
    <x v="1"/>
    <n v="2"/>
    <x v="77"/>
    <x v="74"/>
    <n v="2922"/>
    <x v="3"/>
    <s v="OPBAS"/>
    <m/>
    <s v="STH - Reg Earns"/>
    <s v="PAY0147391"/>
    <n v="68.400000000000006"/>
  </r>
  <r>
    <x v="0"/>
    <s v="STUDENT SERVICES"/>
    <x v="1"/>
    <n v="2"/>
    <x v="78"/>
    <x v="75"/>
    <n v="2922"/>
    <x v="1"/>
    <s v="OPBAS"/>
    <m/>
    <s v="REG - Reg Earns"/>
    <s v="PAY0148496"/>
    <n v="164.1"/>
  </r>
  <r>
    <x v="0"/>
    <s v="STUDENT SERVICES"/>
    <x v="1"/>
    <n v="2"/>
    <x v="78"/>
    <x v="75"/>
    <n v="2922"/>
    <x v="1"/>
    <s v="OPBAS"/>
    <m/>
    <s v="REG - Reg Earns"/>
    <s v="PAY0148496"/>
    <n v="210.75"/>
  </r>
  <r>
    <x v="0"/>
    <s v="STUDENT SERVICES"/>
    <x v="1"/>
    <n v="2"/>
    <x v="78"/>
    <x v="75"/>
    <n v="2922"/>
    <x v="1"/>
    <s v="OPBAS"/>
    <m/>
    <s v="REG - Reg Earns"/>
    <s v="PAY0148496"/>
    <n v="322.41000000000003"/>
  </r>
  <r>
    <x v="0"/>
    <s v="STUDENT SERVICES"/>
    <x v="1"/>
    <n v="2"/>
    <x v="78"/>
    <x v="75"/>
    <n v="2922"/>
    <x v="1"/>
    <s v="OPBAS"/>
    <m/>
    <s v="REG - Reg Earns"/>
    <s v="PAY0148496"/>
    <n v="207.52"/>
  </r>
  <r>
    <x v="0"/>
    <s v="STUDENT SERVICES"/>
    <x v="1"/>
    <n v="2"/>
    <x v="78"/>
    <x v="75"/>
    <n v="2922"/>
    <x v="1"/>
    <s v="OPBAS"/>
    <m/>
    <s v="REG - Reg Earns"/>
    <s v="PAY0148496"/>
    <n v="107.66"/>
  </r>
  <r>
    <x v="0"/>
    <s v="STUDENT SERVICES"/>
    <x v="1"/>
    <n v="2"/>
    <x v="79"/>
    <x v="76"/>
    <n v="2922"/>
    <x v="0"/>
    <s v="OPBAS"/>
    <n v="4454"/>
    <s v="TRABANT-U-CTR-BKSTOR#1"/>
    <s v="GPC0149076"/>
    <n v="36.86"/>
  </r>
  <r>
    <x v="0"/>
    <s v="STUDENT SERVICES"/>
    <x v="1"/>
    <n v="2"/>
    <x v="80"/>
    <x v="77"/>
    <n v="2922"/>
    <x v="1"/>
    <s v="OPBAS"/>
    <m/>
    <s v="REG - Reg Earns"/>
    <s v="PAY0149893"/>
    <n v="164.1"/>
  </r>
  <r>
    <x v="0"/>
    <s v="STUDENT SERVICES"/>
    <x v="1"/>
    <n v="2"/>
    <x v="80"/>
    <x v="77"/>
    <n v="2922"/>
    <x v="1"/>
    <s v="OPBAS"/>
    <m/>
    <s v="REG - Reg Earns"/>
    <s v="PAY0149893"/>
    <n v="210.75"/>
  </r>
  <r>
    <x v="0"/>
    <s v="STUDENT SERVICES"/>
    <x v="1"/>
    <n v="2"/>
    <x v="80"/>
    <x v="77"/>
    <n v="2922"/>
    <x v="1"/>
    <s v="OPBAS"/>
    <m/>
    <s v="REG - Reg Earns"/>
    <s v="PAY0149893"/>
    <n v="322.41000000000003"/>
  </r>
  <r>
    <x v="0"/>
    <s v="STUDENT SERVICES"/>
    <x v="1"/>
    <n v="2"/>
    <x v="80"/>
    <x v="77"/>
    <n v="2922"/>
    <x v="1"/>
    <s v="OPBAS"/>
    <m/>
    <s v="REG - Reg Earns"/>
    <s v="PAY0149893"/>
    <n v="207.52"/>
  </r>
  <r>
    <x v="0"/>
    <s v="STUDENT SERVICES"/>
    <x v="1"/>
    <n v="2"/>
    <x v="80"/>
    <x v="77"/>
    <n v="2922"/>
    <x v="1"/>
    <s v="OPBAS"/>
    <m/>
    <s v="REG - Reg Earns"/>
    <s v="PAY0149893"/>
    <n v="107.66"/>
  </r>
  <r>
    <x v="0"/>
    <s v="STUDENT SERVICES"/>
    <x v="1"/>
    <n v="3"/>
    <x v="81"/>
    <x v="78"/>
    <n v="2922"/>
    <x v="3"/>
    <s v="OPBAS"/>
    <m/>
    <s v="WkStdy AY- Oth ERN"/>
    <s v="PAY0151160"/>
    <n v="18.600000000000001"/>
  </r>
  <r>
    <x v="0"/>
    <s v="STUDENT SERVICES"/>
    <x v="1"/>
    <n v="3"/>
    <x v="82"/>
    <x v="79"/>
    <n v="2922"/>
    <x v="1"/>
    <s v="OPBAS"/>
    <m/>
    <s v="REG - Reg Earns"/>
    <s v="PAY0151336"/>
    <n v="164.1"/>
  </r>
  <r>
    <x v="0"/>
    <s v="STUDENT SERVICES"/>
    <x v="1"/>
    <n v="3"/>
    <x v="82"/>
    <x v="79"/>
    <n v="2922"/>
    <x v="1"/>
    <s v="OPBAS"/>
    <m/>
    <s v="REG - Reg Earns"/>
    <s v="PAY0151336"/>
    <n v="210.75"/>
  </r>
  <r>
    <x v="0"/>
    <s v="STUDENT SERVICES"/>
    <x v="1"/>
    <n v="3"/>
    <x v="82"/>
    <x v="79"/>
    <n v="2922"/>
    <x v="1"/>
    <s v="OPBAS"/>
    <m/>
    <s v="REG - Reg Earns"/>
    <s v="PAY0151336"/>
    <n v="322.41000000000003"/>
  </r>
  <r>
    <x v="0"/>
    <s v="STUDENT SERVICES"/>
    <x v="1"/>
    <n v="3"/>
    <x v="82"/>
    <x v="79"/>
    <n v="2922"/>
    <x v="1"/>
    <s v="OPBAS"/>
    <m/>
    <s v="REG - Reg Earns"/>
    <s v="PAY0151336"/>
    <n v="207.52"/>
  </r>
  <r>
    <x v="0"/>
    <s v="STUDENT SERVICES"/>
    <x v="1"/>
    <n v="3"/>
    <x v="82"/>
    <x v="79"/>
    <n v="2922"/>
    <x v="1"/>
    <s v="OPBAS"/>
    <m/>
    <s v="REG - Reg Earns"/>
    <s v="PAY0151336"/>
    <n v="107.66"/>
  </r>
  <r>
    <x v="0"/>
    <s v="STUDENT SERVICES"/>
    <x v="1"/>
    <n v="3"/>
    <x v="82"/>
    <x v="79"/>
    <n v="2922"/>
    <x v="8"/>
    <s v="OPBAS"/>
    <m/>
    <s v="STU - Reg Earns"/>
    <s v="PAY0151336"/>
    <n v="777.78"/>
  </r>
  <r>
    <x v="0"/>
    <s v="STUDENT SERVICES"/>
    <x v="1"/>
    <n v="3"/>
    <x v="83"/>
    <x v="80"/>
    <n v="2922"/>
    <x v="0"/>
    <s v="OPBAS"/>
    <n v="860518"/>
    <s v="STAPLES DIRECT00209411"/>
    <s v="GPC0152142"/>
    <n v="50.94"/>
  </r>
  <r>
    <x v="0"/>
    <s v="STUDENT SERVICES"/>
    <x v="1"/>
    <n v="3"/>
    <x v="84"/>
    <x v="81"/>
    <n v="2922"/>
    <x v="3"/>
    <s v="OPBAS"/>
    <m/>
    <s v="WkStdy AY- Oth ERN"/>
    <s v="PAY0152525"/>
    <n v="38.75"/>
  </r>
  <r>
    <x v="0"/>
    <s v="STUDENT SERVICES"/>
    <x v="1"/>
    <n v="3"/>
    <x v="85"/>
    <x v="82"/>
    <n v="2922"/>
    <x v="1"/>
    <s v="OPBAS"/>
    <m/>
    <s v="REG - Reg Earns"/>
    <s v="PAY0152665"/>
    <n v="164.1"/>
  </r>
  <r>
    <x v="0"/>
    <s v="STUDENT SERVICES"/>
    <x v="1"/>
    <n v="3"/>
    <x v="85"/>
    <x v="82"/>
    <n v="2922"/>
    <x v="1"/>
    <s v="OPBAS"/>
    <m/>
    <s v="REG - Reg Earns"/>
    <s v="PAY0152665"/>
    <n v="210.75"/>
  </r>
  <r>
    <x v="0"/>
    <s v="STUDENT SERVICES"/>
    <x v="1"/>
    <n v="3"/>
    <x v="85"/>
    <x v="82"/>
    <n v="2922"/>
    <x v="1"/>
    <s v="OPBAS"/>
    <m/>
    <s v="REG - Reg Earns"/>
    <s v="PAY0152665"/>
    <n v="322.41000000000003"/>
  </r>
  <r>
    <x v="0"/>
    <s v="STUDENT SERVICES"/>
    <x v="1"/>
    <n v="3"/>
    <x v="85"/>
    <x v="82"/>
    <n v="2922"/>
    <x v="1"/>
    <s v="OPBAS"/>
    <m/>
    <s v="REG - Reg Earns"/>
    <s v="PAY0152665"/>
    <n v="207.52"/>
  </r>
  <r>
    <x v="0"/>
    <s v="STUDENT SERVICES"/>
    <x v="1"/>
    <n v="3"/>
    <x v="85"/>
    <x v="82"/>
    <n v="2922"/>
    <x v="1"/>
    <s v="OPBAS"/>
    <m/>
    <s v="REG - Reg Earns"/>
    <s v="PAY0152665"/>
    <n v="107.66"/>
  </r>
  <r>
    <x v="0"/>
    <s v="STUDENT SERVICES"/>
    <x v="1"/>
    <n v="3"/>
    <x v="85"/>
    <x v="82"/>
    <n v="2922"/>
    <x v="8"/>
    <s v="OPBAS"/>
    <m/>
    <s v="STU - Reg Earns"/>
    <s v="PAY0152665"/>
    <n v="777.78"/>
  </r>
  <r>
    <x v="0"/>
    <s v="STUDENT SERVICES"/>
    <x v="1"/>
    <n v="3"/>
    <x v="85"/>
    <x v="82"/>
    <n v="2922"/>
    <x v="0"/>
    <s v="OPBAS"/>
    <n v="4454"/>
    <s v="TRABANT-U-CTR-BKSTOR#1"/>
    <s v="GPC0152823"/>
    <n v="241.65"/>
  </r>
  <r>
    <x v="0"/>
    <s v="STUDENT SERVICES"/>
    <x v="1"/>
    <n v="3"/>
    <x v="86"/>
    <x v="83"/>
    <n v="2922"/>
    <x v="6"/>
    <s v="OPBAS"/>
    <m/>
    <s v="QUICK COPY"/>
    <s v="GCC0152840"/>
    <n v="35.4"/>
  </r>
  <r>
    <x v="3"/>
    <s v="STUDENT SERVICES"/>
    <x v="1"/>
    <n v="4"/>
    <x v="87"/>
    <x v="84"/>
    <n v="2922"/>
    <x v="3"/>
    <s v="OPBAS"/>
    <m/>
    <s v="WkStdy AY- Oth ERN"/>
    <s v="PAY0154268"/>
    <n v="34.880000000000003"/>
  </r>
  <r>
    <x v="3"/>
    <s v="STUDENT SERVICES"/>
    <x v="1"/>
    <n v="4"/>
    <x v="87"/>
    <x v="84"/>
    <n v="2922"/>
    <x v="3"/>
    <s v="OPBAS"/>
    <m/>
    <s v="WkStdy AY- Oth ERN"/>
    <s v="PAY0154268"/>
    <n v="26.6"/>
  </r>
  <r>
    <x v="0"/>
    <s v="STUDENT SERVICES"/>
    <x v="1"/>
    <n v="4"/>
    <x v="88"/>
    <x v="85"/>
    <n v="2922"/>
    <x v="1"/>
    <s v="OPBAS"/>
    <m/>
    <s v="REG - Reg Earns"/>
    <s v="PAY0154402"/>
    <n v="210.75"/>
  </r>
  <r>
    <x v="0"/>
    <s v="STUDENT SERVICES"/>
    <x v="1"/>
    <n v="4"/>
    <x v="88"/>
    <x v="85"/>
    <n v="2922"/>
    <x v="1"/>
    <s v="OPBAS"/>
    <m/>
    <s v="REG - Reg Earns"/>
    <s v="PAY0154402"/>
    <n v="322.41000000000003"/>
  </r>
  <r>
    <x v="0"/>
    <s v="STUDENT SERVICES"/>
    <x v="1"/>
    <n v="4"/>
    <x v="88"/>
    <x v="85"/>
    <n v="2922"/>
    <x v="1"/>
    <s v="OPBAS"/>
    <m/>
    <s v="REG - Reg Earns"/>
    <s v="PAY0154402"/>
    <n v="207.52"/>
  </r>
  <r>
    <x v="0"/>
    <s v="STUDENT SERVICES"/>
    <x v="1"/>
    <n v="4"/>
    <x v="88"/>
    <x v="85"/>
    <n v="2922"/>
    <x v="1"/>
    <s v="OPBAS"/>
    <m/>
    <s v="REG - Reg Earns"/>
    <s v="PAY0154402"/>
    <n v="107.66"/>
  </r>
  <r>
    <x v="0"/>
    <s v="STUDENT SERVICES"/>
    <x v="1"/>
    <n v="4"/>
    <x v="88"/>
    <x v="85"/>
    <n v="2922"/>
    <x v="8"/>
    <s v="OPBAS"/>
    <m/>
    <s v="STU - Reg Earns"/>
    <s v="PAY0154402"/>
    <n v="777.78"/>
  </r>
  <r>
    <x v="0"/>
    <s v="STUDENT SERVICES"/>
    <x v="1"/>
    <n v="4"/>
    <x v="89"/>
    <x v="86"/>
    <n v="2922"/>
    <x v="0"/>
    <s v="OPBAS"/>
    <n v="4454"/>
    <s v="UD BLUE &amp; GOLD CLUB"/>
    <s v="GPC0154970"/>
    <n v="77.900000000000006"/>
  </r>
  <r>
    <x v="2"/>
    <s v="STUDENT SERVICES"/>
    <x v="1"/>
    <n v="4"/>
    <x v="90"/>
    <x v="87"/>
    <n v="2922"/>
    <x v="9"/>
    <s v="OPBAS"/>
    <n v="860542"/>
    <s v="A GALLAGHER JEWELERS"/>
    <s v="GPC0155210"/>
    <n v="89.95"/>
  </r>
  <r>
    <x v="0"/>
    <s v="STUDENT SERVICES"/>
    <x v="1"/>
    <n v="4"/>
    <x v="91"/>
    <x v="88"/>
    <n v="2922"/>
    <x v="3"/>
    <s v="OPBAS"/>
    <m/>
    <s v="WkStdy AY- Oth ERN"/>
    <s v="PAY0155702"/>
    <n v="26.6"/>
  </r>
  <r>
    <x v="3"/>
    <s v="STUDENT SERVICES"/>
    <x v="1"/>
    <n v="4"/>
    <x v="91"/>
    <x v="88"/>
    <n v="2922"/>
    <x v="3"/>
    <s v="OPBAS"/>
    <m/>
    <s v="WkStdy AY- Oth ERN"/>
    <s v="PAY0155702"/>
    <n v="37.200000000000003"/>
  </r>
  <r>
    <x v="0"/>
    <s v="STUDENT SERVICES"/>
    <x v="1"/>
    <n v="4"/>
    <x v="92"/>
    <x v="89"/>
    <n v="2922"/>
    <x v="1"/>
    <s v="OPBAS"/>
    <m/>
    <s v="REG - Reg Earns"/>
    <s v="PAY0156043"/>
    <n v="210.75"/>
  </r>
  <r>
    <x v="0"/>
    <s v="STUDENT SERVICES"/>
    <x v="1"/>
    <n v="4"/>
    <x v="92"/>
    <x v="89"/>
    <n v="2922"/>
    <x v="1"/>
    <s v="OPBAS"/>
    <m/>
    <s v="REG - Reg Earns"/>
    <s v="PAY0156043"/>
    <n v="322.41000000000003"/>
  </r>
  <r>
    <x v="0"/>
    <s v="STUDENT SERVICES"/>
    <x v="1"/>
    <n v="4"/>
    <x v="92"/>
    <x v="89"/>
    <n v="2922"/>
    <x v="1"/>
    <s v="OPBAS"/>
    <m/>
    <s v="REG - Reg Earns"/>
    <s v="PAY0156043"/>
    <n v="207.52"/>
  </r>
  <r>
    <x v="0"/>
    <s v="STUDENT SERVICES"/>
    <x v="1"/>
    <n v="4"/>
    <x v="92"/>
    <x v="89"/>
    <n v="2922"/>
    <x v="1"/>
    <s v="OPBAS"/>
    <m/>
    <s v="REG - Reg Earns"/>
    <s v="PAY0156043"/>
    <n v="107.66"/>
  </r>
  <r>
    <x v="0"/>
    <s v="STUDENT SERVICES"/>
    <x v="1"/>
    <n v="4"/>
    <x v="92"/>
    <x v="89"/>
    <n v="2922"/>
    <x v="8"/>
    <s v="OPBAS"/>
    <m/>
    <s v="STU - Reg Earns"/>
    <s v="PAY0156043"/>
    <n v="777.78"/>
  </r>
  <r>
    <x v="3"/>
    <s v="STUDENT SERVICES"/>
    <x v="1"/>
    <n v="5"/>
    <x v="93"/>
    <x v="90"/>
    <n v="2922"/>
    <x v="3"/>
    <s v="OPBAS"/>
    <m/>
    <s v="WkStdy AY- Oth ERN"/>
    <s v="PAY0156965"/>
    <n v="26.6"/>
  </r>
  <r>
    <x v="3"/>
    <s v="STUDENT SERVICES"/>
    <x v="1"/>
    <n v="5"/>
    <x v="93"/>
    <x v="90"/>
    <n v="2922"/>
    <x v="3"/>
    <s v="OPBAS"/>
    <m/>
    <s v="WkStdy AY- Oth ERN"/>
    <s v="PAY0156965"/>
    <n v="26.35"/>
  </r>
  <r>
    <x v="0"/>
    <s v="STUDENT SERVICES"/>
    <x v="1"/>
    <n v="5"/>
    <x v="94"/>
    <x v="91"/>
    <n v="2922"/>
    <x v="1"/>
    <s v="OPBAS"/>
    <m/>
    <s v="MP Regular- Oth ERN"/>
    <s v="PAY0157574"/>
    <n v="-733.34"/>
  </r>
  <r>
    <x v="0"/>
    <s v="STUDENT SERVICES"/>
    <x v="1"/>
    <n v="5"/>
    <x v="94"/>
    <x v="91"/>
    <n v="2922"/>
    <x v="1"/>
    <s v="OPBAS"/>
    <m/>
    <s v="MP Regular- Oth ERN"/>
    <s v="PAY0157574"/>
    <n v="179.02"/>
  </r>
  <r>
    <x v="0"/>
    <s v="STUDENT SERVICES"/>
    <x v="1"/>
    <n v="5"/>
    <x v="94"/>
    <x v="91"/>
    <n v="2922"/>
    <x v="1"/>
    <s v="OPBAS"/>
    <m/>
    <s v="REG - Reg Earns"/>
    <s v="PAY0157574"/>
    <n v="164.1"/>
  </r>
  <r>
    <x v="0"/>
    <s v="STUDENT SERVICES"/>
    <x v="1"/>
    <n v="5"/>
    <x v="94"/>
    <x v="91"/>
    <n v="2922"/>
    <x v="1"/>
    <s v="OPBAS"/>
    <m/>
    <s v="REG - Reg Earns"/>
    <s v="PAY0157574"/>
    <n v="210.75"/>
  </r>
  <r>
    <x v="0"/>
    <s v="STUDENT SERVICES"/>
    <x v="1"/>
    <n v="5"/>
    <x v="94"/>
    <x v="91"/>
    <n v="2922"/>
    <x v="1"/>
    <s v="OPBAS"/>
    <m/>
    <s v="REG - Reg Earns"/>
    <s v="PAY0157574"/>
    <n v="322.41000000000003"/>
  </r>
  <r>
    <x v="0"/>
    <s v="STUDENT SERVICES"/>
    <x v="1"/>
    <n v="5"/>
    <x v="94"/>
    <x v="91"/>
    <n v="2922"/>
    <x v="1"/>
    <s v="OPBAS"/>
    <m/>
    <s v="REG - Reg Earns"/>
    <s v="PAY0157574"/>
    <n v="207.52"/>
  </r>
  <r>
    <x v="0"/>
    <s v="STUDENT SERVICES"/>
    <x v="1"/>
    <n v="5"/>
    <x v="94"/>
    <x v="91"/>
    <n v="2922"/>
    <x v="1"/>
    <s v="OPBAS"/>
    <m/>
    <s v="REG - Reg Earns"/>
    <s v="PAY0157574"/>
    <n v="107.66"/>
  </r>
  <r>
    <x v="0"/>
    <s v="STUDENT SERVICES"/>
    <x v="1"/>
    <n v="5"/>
    <x v="94"/>
    <x v="91"/>
    <n v="2922"/>
    <x v="8"/>
    <s v="OPBAS"/>
    <m/>
    <s v="STU - Reg Earns"/>
    <s v="PAY0157574"/>
    <n v="777.78"/>
  </r>
  <r>
    <x v="3"/>
    <s v="STUDENT SERVICES"/>
    <x v="1"/>
    <n v="5"/>
    <x v="95"/>
    <x v="92"/>
    <n v="2922"/>
    <x v="3"/>
    <s v="OPBAS"/>
    <m/>
    <s v="WkStdy AY- Oth ERN"/>
    <s v="PAY0158082"/>
    <n v="42.63"/>
  </r>
  <r>
    <x v="3"/>
    <s v="STUDENT SERVICES"/>
    <x v="1"/>
    <n v="5"/>
    <x v="95"/>
    <x v="92"/>
    <n v="2922"/>
    <x v="3"/>
    <s v="OPBAS"/>
    <m/>
    <s v="WkStdy AY- Oth ERN"/>
    <s v="PAY0158082"/>
    <n v="26.6"/>
  </r>
  <r>
    <x v="0"/>
    <s v="STUDENT SERVICES"/>
    <x v="1"/>
    <n v="5"/>
    <x v="96"/>
    <x v="93"/>
    <n v="2922"/>
    <x v="1"/>
    <s v="OPBAS"/>
    <m/>
    <s v="MP Regular- Oth ERN"/>
    <s v="PAY0158714"/>
    <n v="-733.34"/>
  </r>
  <r>
    <x v="0"/>
    <s v="STUDENT SERVICES"/>
    <x v="1"/>
    <n v="5"/>
    <x v="96"/>
    <x v="93"/>
    <n v="2922"/>
    <x v="1"/>
    <s v="OPBAS"/>
    <m/>
    <s v="REG - Reg Earns"/>
    <s v="PAY0158714"/>
    <n v="164.1"/>
  </r>
  <r>
    <x v="0"/>
    <s v="STUDENT SERVICES"/>
    <x v="1"/>
    <n v="5"/>
    <x v="96"/>
    <x v="93"/>
    <n v="2922"/>
    <x v="1"/>
    <s v="OPBAS"/>
    <m/>
    <s v="REG - Reg Earns"/>
    <s v="PAY0158714"/>
    <n v="210.75"/>
  </r>
  <r>
    <x v="0"/>
    <s v="STUDENT SERVICES"/>
    <x v="1"/>
    <n v="5"/>
    <x v="96"/>
    <x v="93"/>
    <n v="2922"/>
    <x v="1"/>
    <s v="OPBAS"/>
    <m/>
    <s v="REG - Reg Earns"/>
    <s v="PAY0158714"/>
    <n v="322.41000000000003"/>
  </r>
  <r>
    <x v="0"/>
    <s v="STUDENT SERVICES"/>
    <x v="1"/>
    <n v="5"/>
    <x v="96"/>
    <x v="93"/>
    <n v="2922"/>
    <x v="1"/>
    <s v="OPBAS"/>
    <m/>
    <s v="REG - Reg Earns"/>
    <s v="PAY0158714"/>
    <n v="207.52"/>
  </r>
  <r>
    <x v="0"/>
    <s v="STUDENT SERVICES"/>
    <x v="1"/>
    <n v="5"/>
    <x v="96"/>
    <x v="93"/>
    <n v="2922"/>
    <x v="1"/>
    <s v="OPBAS"/>
    <m/>
    <s v="REG - Reg Earns"/>
    <s v="PAY0158714"/>
    <n v="107.66"/>
  </r>
  <r>
    <x v="0"/>
    <s v="STUDENT SERVICES"/>
    <x v="1"/>
    <n v="5"/>
    <x v="96"/>
    <x v="93"/>
    <n v="2922"/>
    <x v="8"/>
    <s v="OPBAS"/>
    <m/>
    <s v="STU - Reg Earns"/>
    <s v="PAY0158714"/>
    <n v="777.78"/>
  </r>
  <r>
    <x v="0"/>
    <s v="STUDENT SERVICES"/>
    <x v="1"/>
    <n v="5"/>
    <x v="97"/>
    <x v="93"/>
    <n v="2922"/>
    <x v="6"/>
    <s v="OPBAS"/>
    <m/>
    <s v="QUICK COPY"/>
    <s v="GCC0159048"/>
    <n v="54.45"/>
  </r>
  <r>
    <x v="2"/>
    <s v="STUDENT SERVICES"/>
    <x v="1"/>
    <n v="5"/>
    <x v="97"/>
    <x v="93"/>
    <n v="2922"/>
    <x v="4"/>
    <s v="OPBAS"/>
    <m/>
    <s v="PHONE TOLL CHARGE"/>
    <s v="TEL0159043"/>
    <n v="4.33"/>
  </r>
  <r>
    <x v="2"/>
    <s v="STUDENT SERVICES"/>
    <x v="1"/>
    <n v="5"/>
    <x v="97"/>
    <x v="93"/>
    <n v="2922"/>
    <x v="4"/>
    <s v="OPBAS"/>
    <m/>
    <s v="PHONE TOLL CHARGE"/>
    <s v="TEL0158920"/>
    <n v="18.39"/>
  </r>
  <r>
    <x v="2"/>
    <s v="STUDENT SERVICES"/>
    <x v="1"/>
    <n v="5"/>
    <x v="98"/>
    <x v="93"/>
    <n v="2922"/>
    <x v="4"/>
    <s v="OPBAS"/>
    <m/>
    <s v="PHONE TOLL CHARGE"/>
    <s v="TEL0159448"/>
    <n v="10.039999999999999"/>
  </r>
  <r>
    <x v="2"/>
    <s v="STUDENT SERVICES"/>
    <x v="1"/>
    <n v="5"/>
    <x v="97"/>
    <x v="93"/>
    <n v="2922"/>
    <x v="4"/>
    <s v="OPBAS"/>
    <m/>
    <s v="PHONE TOLL CHARGE"/>
    <s v="TEL0159042"/>
    <n v="10.84"/>
  </r>
  <r>
    <x v="2"/>
    <s v="STUDENT SERVICES"/>
    <x v="1"/>
    <n v="5"/>
    <x v="97"/>
    <x v="93"/>
    <n v="2922"/>
    <x v="4"/>
    <s v="OPBAS"/>
    <m/>
    <s v="PHONE TOLL CHARGE"/>
    <s v="TEL0158921"/>
    <n v="14.37"/>
  </r>
  <r>
    <x v="1"/>
    <s v="STUDENT SERVICES"/>
    <x v="1"/>
    <n v="5"/>
    <x v="98"/>
    <x v="93"/>
    <n v="2922"/>
    <x v="2"/>
    <s v="OPBAS"/>
    <m/>
    <s v="PHONE EQUIP CHARGE"/>
    <s v="TEL0159448"/>
    <n v="135"/>
  </r>
  <r>
    <x v="1"/>
    <s v="STUDENT SERVICES"/>
    <x v="1"/>
    <n v="5"/>
    <x v="97"/>
    <x v="93"/>
    <n v="2922"/>
    <x v="2"/>
    <s v="OPBAS"/>
    <m/>
    <s v="PHONE EQUIP CHARGE"/>
    <s v="TEL0159042"/>
    <n v="135"/>
  </r>
  <r>
    <x v="1"/>
    <s v="STUDENT SERVICES"/>
    <x v="1"/>
    <n v="5"/>
    <x v="97"/>
    <x v="93"/>
    <n v="2922"/>
    <x v="2"/>
    <s v="OPBAS"/>
    <m/>
    <s v="PHONE EQUIP CHARGE"/>
    <s v="TEL0158920"/>
    <n v="135"/>
  </r>
  <r>
    <x v="1"/>
    <s v="STUDENT SERVICES"/>
    <x v="1"/>
    <n v="5"/>
    <x v="97"/>
    <x v="93"/>
    <n v="2922"/>
    <x v="2"/>
    <s v="OPBAS"/>
    <m/>
    <s v="PHONE EQUIP CHARGE"/>
    <s v="TEL0158921"/>
    <n v="135"/>
  </r>
  <r>
    <x v="1"/>
    <s v="STUDENT SERVICES"/>
    <x v="1"/>
    <n v="5"/>
    <x v="97"/>
    <x v="93"/>
    <n v="2922"/>
    <x v="2"/>
    <s v="OPBAS"/>
    <m/>
    <s v="PHONE EQUIP CHARGE"/>
    <s v="TEL0159043"/>
    <n v="135"/>
  </r>
  <r>
    <x v="0"/>
    <s v="STUDENT SERVICES"/>
    <x v="1"/>
    <n v="6"/>
    <x v="99"/>
    <x v="94"/>
    <n v="2922"/>
    <x v="0"/>
    <s v="OPBAS"/>
    <n v="4454"/>
    <s v="UNIV. &amp; WHIST CLUB INC"/>
    <s v="GPC0159319"/>
    <n v="250"/>
  </r>
  <r>
    <x v="3"/>
    <s v="STUDENT SERVICES"/>
    <x v="1"/>
    <n v="6"/>
    <x v="98"/>
    <x v="95"/>
    <n v="2922"/>
    <x v="3"/>
    <s v="OPBAS"/>
    <m/>
    <s v="WkStdy AY- Oth ERN"/>
    <s v="PAY0159451"/>
    <n v="20.3"/>
  </r>
  <r>
    <x v="3"/>
    <s v="STUDENT SERVICES"/>
    <x v="1"/>
    <n v="6"/>
    <x v="98"/>
    <x v="95"/>
    <n v="2922"/>
    <x v="3"/>
    <s v="OPBAS"/>
    <m/>
    <s v="WkStdy AY- Oth ERN"/>
    <s v="PAY0159451"/>
    <n v="23.25"/>
  </r>
  <r>
    <x v="0"/>
    <s v="STUDENT SERVICES"/>
    <x v="1"/>
    <n v="6"/>
    <x v="100"/>
    <x v="96"/>
    <n v="2922"/>
    <x v="0"/>
    <s v="OPBAS"/>
    <n v="4454"/>
    <s v="TRABANT-U-CTR-BKSTOR#1"/>
    <s v="GPC0159981"/>
    <n v="41.8"/>
  </r>
  <r>
    <x v="0"/>
    <s v="STUDENT SERVICES"/>
    <x v="1"/>
    <n v="6"/>
    <x v="101"/>
    <x v="97"/>
    <n v="2922"/>
    <x v="1"/>
    <s v="OPBAS"/>
    <m/>
    <s v="MP Regular- Oth ERN"/>
    <s v="PAY0160149"/>
    <n v="-666.67"/>
  </r>
  <r>
    <x v="0"/>
    <s v="STUDENT SERVICES"/>
    <x v="1"/>
    <n v="6"/>
    <x v="101"/>
    <x v="97"/>
    <n v="2922"/>
    <x v="1"/>
    <s v="OPBAS"/>
    <m/>
    <s v="REG - Reg Earns"/>
    <s v="PAY0160149"/>
    <n v="164.1"/>
  </r>
  <r>
    <x v="0"/>
    <s v="STUDENT SERVICES"/>
    <x v="1"/>
    <n v="6"/>
    <x v="101"/>
    <x v="97"/>
    <n v="2922"/>
    <x v="1"/>
    <s v="OPBAS"/>
    <m/>
    <s v="REG - Reg Earns"/>
    <s v="PAY0160149"/>
    <n v="210.75"/>
  </r>
  <r>
    <x v="0"/>
    <s v="STUDENT SERVICES"/>
    <x v="1"/>
    <n v="6"/>
    <x v="101"/>
    <x v="97"/>
    <n v="2922"/>
    <x v="1"/>
    <s v="OPBAS"/>
    <m/>
    <s v="REG - Reg Earns"/>
    <s v="PAY0160149"/>
    <n v="322.41000000000003"/>
  </r>
  <r>
    <x v="0"/>
    <s v="STUDENT SERVICES"/>
    <x v="1"/>
    <n v="6"/>
    <x v="101"/>
    <x v="97"/>
    <n v="2922"/>
    <x v="1"/>
    <s v="OPBAS"/>
    <m/>
    <s v="REG - Reg Earns"/>
    <s v="PAY0160149"/>
    <n v="207.52"/>
  </r>
  <r>
    <x v="0"/>
    <s v="STUDENT SERVICES"/>
    <x v="1"/>
    <n v="6"/>
    <x v="101"/>
    <x v="97"/>
    <n v="2922"/>
    <x v="1"/>
    <s v="OPBAS"/>
    <m/>
    <s v="REG - Reg Earns"/>
    <s v="PAY0160149"/>
    <n v="107.66"/>
  </r>
  <r>
    <x v="0"/>
    <s v="STUDENT SERVICES"/>
    <x v="1"/>
    <n v="6"/>
    <x v="101"/>
    <x v="97"/>
    <n v="2922"/>
    <x v="8"/>
    <s v="OPBAS"/>
    <m/>
    <s v="STU - Reg Earns"/>
    <s v="PAY0160149"/>
    <n v="777.78"/>
  </r>
  <r>
    <x v="0"/>
    <s v="STUDENT SERVICES"/>
    <x v="1"/>
    <n v="6"/>
    <x v="102"/>
    <x v="98"/>
    <n v="2922"/>
    <x v="0"/>
    <s v="OPBAS"/>
    <n v="4454"/>
    <s v="UD BLUE &amp; GOLD CLUB"/>
    <s v="GPC0160729"/>
    <n v="44.15"/>
  </r>
  <r>
    <x v="3"/>
    <s v="STUDENT SERVICES"/>
    <x v="1"/>
    <n v="6"/>
    <x v="103"/>
    <x v="99"/>
    <n v="2922"/>
    <x v="3"/>
    <s v="OPBAS"/>
    <m/>
    <s v="WkStdy AY- Oth ERN"/>
    <s v="PAY0160749"/>
    <n v="50.38"/>
  </r>
  <r>
    <x v="3"/>
    <s v="STUDENT SERVICES"/>
    <x v="1"/>
    <n v="6"/>
    <x v="103"/>
    <x v="99"/>
    <n v="2922"/>
    <x v="3"/>
    <s v="OPBAS"/>
    <m/>
    <s v="WkStdy AY- Oth ERN"/>
    <s v="PAY0160749"/>
    <n v="20.3"/>
  </r>
  <r>
    <x v="0"/>
    <s v="STUDENT SERVICES"/>
    <x v="1"/>
    <n v="6"/>
    <x v="104"/>
    <x v="100"/>
    <n v="2922"/>
    <x v="1"/>
    <s v="OPBAS"/>
    <m/>
    <s v="REG - Reg Earns"/>
    <s v="PAY0160998"/>
    <n v="164.1"/>
  </r>
  <r>
    <x v="0"/>
    <s v="STUDENT SERVICES"/>
    <x v="1"/>
    <n v="6"/>
    <x v="104"/>
    <x v="100"/>
    <n v="2922"/>
    <x v="1"/>
    <s v="OPBAS"/>
    <m/>
    <s v="REG - Reg Earns"/>
    <s v="PAY0160998"/>
    <n v="210.75"/>
  </r>
  <r>
    <x v="0"/>
    <s v="STUDENT SERVICES"/>
    <x v="1"/>
    <n v="6"/>
    <x v="104"/>
    <x v="100"/>
    <n v="2922"/>
    <x v="1"/>
    <s v="OPBAS"/>
    <m/>
    <s v="REG - Reg Earns"/>
    <s v="PAY0160998"/>
    <n v="322.41000000000003"/>
  </r>
  <r>
    <x v="0"/>
    <s v="STUDENT SERVICES"/>
    <x v="1"/>
    <n v="6"/>
    <x v="104"/>
    <x v="100"/>
    <n v="2922"/>
    <x v="1"/>
    <s v="OPBAS"/>
    <m/>
    <s v="REG - Reg Earns"/>
    <s v="PAY0160998"/>
    <n v="207.52"/>
  </r>
  <r>
    <x v="0"/>
    <s v="STUDENT SERVICES"/>
    <x v="1"/>
    <n v="6"/>
    <x v="104"/>
    <x v="100"/>
    <n v="2922"/>
    <x v="1"/>
    <s v="OPBAS"/>
    <m/>
    <s v="REG - Reg Earns"/>
    <s v="PAY0160998"/>
    <n v="107.66"/>
  </r>
  <r>
    <x v="0"/>
    <s v="STUDENT SERVICES"/>
    <x v="1"/>
    <n v="6"/>
    <x v="104"/>
    <x v="100"/>
    <n v="2922"/>
    <x v="8"/>
    <s v="OPBAS"/>
    <m/>
    <s v="STU - Reg Earns"/>
    <s v="PAY0160998"/>
    <n v="777.78"/>
  </r>
  <r>
    <x v="2"/>
    <s v="STUDENT SERVICES"/>
    <x v="1"/>
    <n v="6"/>
    <x v="105"/>
    <x v="101"/>
    <n v="2922"/>
    <x v="4"/>
    <s v="OPBAS"/>
    <m/>
    <s v="PHONE TOLL CHARGE"/>
    <s v="TEL0161414"/>
    <n v="9.59"/>
  </r>
  <r>
    <x v="1"/>
    <s v="STUDENT SERVICES"/>
    <x v="1"/>
    <n v="6"/>
    <x v="105"/>
    <x v="101"/>
    <n v="2922"/>
    <x v="2"/>
    <s v="OPBAS"/>
    <m/>
    <s v="PHONE EQUIP CHARGE"/>
    <s v="TEL0161414"/>
    <n v="135"/>
  </r>
  <r>
    <x v="3"/>
    <s v="STUDENT SERVICES"/>
    <x v="1"/>
    <n v="7"/>
    <x v="105"/>
    <x v="102"/>
    <n v="2922"/>
    <x v="3"/>
    <s v="OPBAS"/>
    <m/>
    <s v="WkStdy AY- Oth ERN"/>
    <s v="PAY0161420"/>
    <n v="16.28"/>
  </r>
  <r>
    <x v="0"/>
    <s v="STUDENT SERVICES"/>
    <x v="1"/>
    <n v="7"/>
    <x v="106"/>
    <x v="103"/>
    <n v="2922"/>
    <x v="1"/>
    <s v="OPBAS"/>
    <m/>
    <s v="REG - Reg Earns"/>
    <s v="PAY0162370"/>
    <n v="164.1"/>
  </r>
  <r>
    <x v="0"/>
    <s v="STUDENT SERVICES"/>
    <x v="1"/>
    <n v="7"/>
    <x v="106"/>
    <x v="103"/>
    <n v="2922"/>
    <x v="1"/>
    <s v="OPBAS"/>
    <m/>
    <s v="REG - Reg Earns"/>
    <s v="PAY0162370"/>
    <n v="210.75"/>
  </r>
  <r>
    <x v="0"/>
    <s v="STUDENT SERVICES"/>
    <x v="1"/>
    <n v="7"/>
    <x v="106"/>
    <x v="103"/>
    <n v="2922"/>
    <x v="1"/>
    <s v="OPBAS"/>
    <m/>
    <s v="REG - Reg Earns"/>
    <s v="PAY0162370"/>
    <n v="322.41000000000003"/>
  </r>
  <r>
    <x v="0"/>
    <s v="STUDENT SERVICES"/>
    <x v="1"/>
    <n v="7"/>
    <x v="106"/>
    <x v="103"/>
    <n v="2922"/>
    <x v="1"/>
    <s v="OPBAS"/>
    <m/>
    <s v="REG - Reg Earns"/>
    <s v="PAY0162370"/>
    <n v="207.52"/>
  </r>
  <r>
    <x v="0"/>
    <s v="STUDENT SERVICES"/>
    <x v="1"/>
    <n v="7"/>
    <x v="106"/>
    <x v="103"/>
    <n v="2922"/>
    <x v="1"/>
    <s v="OPBAS"/>
    <m/>
    <s v="REG - Reg Earns"/>
    <s v="PAY0162370"/>
    <n v="107.66"/>
  </r>
  <r>
    <x v="0"/>
    <s v="STUDENT SERVICES"/>
    <x v="1"/>
    <n v="7"/>
    <x v="106"/>
    <x v="103"/>
    <n v="2922"/>
    <x v="8"/>
    <s v="OPBAS"/>
    <m/>
    <s v="STU - Reg Earns"/>
    <s v="PAY0162370"/>
    <n v="777.78"/>
  </r>
  <r>
    <x v="0"/>
    <s v="STUDENT SERVICES"/>
    <x v="1"/>
    <n v="7"/>
    <x v="107"/>
    <x v="104"/>
    <n v="2922"/>
    <x v="1"/>
    <s v="OPBAS"/>
    <m/>
    <s v="REG - Reg Earns"/>
    <s v="PAY0163899"/>
    <n v="164.1"/>
  </r>
  <r>
    <x v="0"/>
    <s v="STUDENT SERVICES"/>
    <x v="1"/>
    <n v="7"/>
    <x v="107"/>
    <x v="104"/>
    <n v="2922"/>
    <x v="1"/>
    <s v="OPBAS"/>
    <m/>
    <s v="REG - Reg Earns"/>
    <s v="PAY0163899"/>
    <n v="210.75"/>
  </r>
  <r>
    <x v="0"/>
    <s v="STUDENT SERVICES"/>
    <x v="1"/>
    <n v="7"/>
    <x v="107"/>
    <x v="104"/>
    <n v="2922"/>
    <x v="1"/>
    <s v="OPBAS"/>
    <m/>
    <s v="REG - Reg Earns"/>
    <s v="PAY0163899"/>
    <n v="322.41000000000003"/>
  </r>
  <r>
    <x v="0"/>
    <s v="STUDENT SERVICES"/>
    <x v="1"/>
    <n v="7"/>
    <x v="107"/>
    <x v="104"/>
    <n v="2922"/>
    <x v="1"/>
    <s v="OPBAS"/>
    <m/>
    <s v="REG - Reg Earns"/>
    <s v="PAY0163899"/>
    <n v="207.52"/>
  </r>
  <r>
    <x v="0"/>
    <s v="STUDENT SERVICES"/>
    <x v="1"/>
    <n v="7"/>
    <x v="107"/>
    <x v="104"/>
    <n v="2922"/>
    <x v="1"/>
    <s v="OPBAS"/>
    <m/>
    <s v="REG - Reg Earns"/>
    <s v="PAY0163899"/>
    <n v="107.66"/>
  </r>
  <r>
    <x v="0"/>
    <s v="STUDENT SERVICES"/>
    <x v="1"/>
    <n v="7"/>
    <x v="107"/>
    <x v="104"/>
    <n v="2922"/>
    <x v="8"/>
    <s v="OPBAS"/>
    <m/>
    <s v="STU - Reg Earns"/>
    <s v="PAY0163899"/>
    <n v="777.78"/>
  </r>
  <r>
    <x v="2"/>
    <s v="STUDENT SERVICES"/>
    <x v="1"/>
    <n v="7"/>
    <x v="108"/>
    <x v="104"/>
    <n v="2922"/>
    <x v="4"/>
    <s v="OPBAS"/>
    <m/>
    <s v="PHONE TOLL CHARGE"/>
    <s v="TEL0164312"/>
    <n v="9.68"/>
  </r>
  <r>
    <x v="1"/>
    <s v="STUDENT SERVICES"/>
    <x v="1"/>
    <n v="7"/>
    <x v="108"/>
    <x v="104"/>
    <n v="2922"/>
    <x v="2"/>
    <s v="OPBAS"/>
    <m/>
    <s v="PHONE EQUIP CHARGE"/>
    <s v="TEL0164312"/>
    <n v="135"/>
  </r>
  <r>
    <x v="0"/>
    <s v="STUDENT SERVICES"/>
    <x v="1"/>
    <n v="8"/>
    <x v="109"/>
    <x v="105"/>
    <n v="2922"/>
    <x v="1"/>
    <s v="OPBAS"/>
    <m/>
    <s v="REG - Reg Earns"/>
    <s v="PAY0165254"/>
    <n v="164.1"/>
  </r>
  <r>
    <x v="0"/>
    <s v="STUDENT SERVICES"/>
    <x v="1"/>
    <n v="8"/>
    <x v="109"/>
    <x v="105"/>
    <n v="2922"/>
    <x v="1"/>
    <s v="OPBAS"/>
    <m/>
    <s v="REG - Reg Earns"/>
    <s v="PAY0165254"/>
    <n v="210.75"/>
  </r>
  <r>
    <x v="0"/>
    <s v="STUDENT SERVICES"/>
    <x v="1"/>
    <n v="8"/>
    <x v="109"/>
    <x v="105"/>
    <n v="2922"/>
    <x v="1"/>
    <s v="OPBAS"/>
    <m/>
    <s v="REG - Reg Earns"/>
    <s v="PAY0165254"/>
    <n v="322.41000000000003"/>
  </r>
  <r>
    <x v="0"/>
    <s v="STUDENT SERVICES"/>
    <x v="1"/>
    <n v="8"/>
    <x v="109"/>
    <x v="105"/>
    <n v="2922"/>
    <x v="1"/>
    <s v="OPBAS"/>
    <m/>
    <s v="REG - Reg Earns"/>
    <s v="PAY0165254"/>
    <n v="207.52"/>
  </r>
  <r>
    <x v="0"/>
    <s v="STUDENT SERVICES"/>
    <x v="1"/>
    <n v="8"/>
    <x v="109"/>
    <x v="105"/>
    <n v="2922"/>
    <x v="1"/>
    <s v="OPBAS"/>
    <m/>
    <s v="REG - Reg Earns"/>
    <s v="PAY0165254"/>
    <n v="107.66"/>
  </r>
  <r>
    <x v="0"/>
    <s v="STUDENT SERVICES"/>
    <x v="1"/>
    <n v="8"/>
    <x v="109"/>
    <x v="105"/>
    <n v="2922"/>
    <x v="8"/>
    <s v="OPBAS"/>
    <m/>
    <s v="Stu Contrt- Oth ERN"/>
    <s v="PAY0165254"/>
    <n v="777.78"/>
  </r>
  <r>
    <x v="0"/>
    <s v="STUDENT SERVICES"/>
    <x v="1"/>
    <n v="8"/>
    <x v="110"/>
    <x v="106"/>
    <n v="2922"/>
    <x v="1"/>
    <s v="OPBAS"/>
    <m/>
    <s v="REG - Reg Earns"/>
    <s v="PAY0166610"/>
    <n v="164.1"/>
  </r>
  <r>
    <x v="0"/>
    <s v="STUDENT SERVICES"/>
    <x v="1"/>
    <n v="8"/>
    <x v="110"/>
    <x v="106"/>
    <n v="2922"/>
    <x v="1"/>
    <s v="OPBAS"/>
    <m/>
    <s v="REG - Reg Earns"/>
    <s v="PAY0166610"/>
    <n v="210.75"/>
  </r>
  <r>
    <x v="0"/>
    <s v="STUDENT SERVICES"/>
    <x v="1"/>
    <n v="8"/>
    <x v="110"/>
    <x v="106"/>
    <n v="2922"/>
    <x v="1"/>
    <s v="OPBAS"/>
    <m/>
    <s v="REG - Reg Earns"/>
    <s v="PAY0166610"/>
    <n v="322.41000000000003"/>
  </r>
  <r>
    <x v="0"/>
    <s v="STUDENT SERVICES"/>
    <x v="1"/>
    <n v="8"/>
    <x v="110"/>
    <x v="106"/>
    <n v="2922"/>
    <x v="1"/>
    <s v="OPBAS"/>
    <m/>
    <s v="REG - Reg Earns"/>
    <s v="PAY0166610"/>
    <n v="207.52"/>
  </r>
  <r>
    <x v="0"/>
    <s v="STUDENT SERVICES"/>
    <x v="1"/>
    <n v="8"/>
    <x v="110"/>
    <x v="106"/>
    <n v="2922"/>
    <x v="1"/>
    <s v="OPBAS"/>
    <m/>
    <s v="REG - Reg Earns"/>
    <s v="PAY0166610"/>
    <n v="107.66"/>
  </r>
  <r>
    <x v="0"/>
    <s v="STUDENT SERVICES"/>
    <x v="1"/>
    <n v="8"/>
    <x v="110"/>
    <x v="106"/>
    <n v="2922"/>
    <x v="8"/>
    <s v="OPBAS"/>
    <m/>
    <s v="STU - Reg Earns"/>
    <s v="PAY0166610"/>
    <n v="777.78"/>
  </r>
  <r>
    <x v="3"/>
    <s v="STUDENT SERVICES"/>
    <x v="1"/>
    <n v="8"/>
    <x v="110"/>
    <x v="106"/>
    <n v="2922"/>
    <x v="3"/>
    <s v="OPBAS"/>
    <m/>
    <s v="WkStdy AY- Oth ERN"/>
    <s v="PAY0166752"/>
    <n v="10.08"/>
  </r>
  <r>
    <x v="2"/>
    <s v="STUDENT SERVICES"/>
    <x v="1"/>
    <n v="8"/>
    <x v="111"/>
    <x v="106"/>
    <n v="2922"/>
    <x v="4"/>
    <s v="OPBAS"/>
    <m/>
    <s v="PHONE TOLL CHARGE"/>
    <s v="TEL0166922"/>
    <n v="6.33"/>
  </r>
  <r>
    <x v="1"/>
    <s v="STUDENT SERVICES"/>
    <x v="1"/>
    <n v="8"/>
    <x v="111"/>
    <x v="106"/>
    <n v="2922"/>
    <x v="2"/>
    <s v="OPBAS"/>
    <m/>
    <s v="PHONE EQUIP CHARGE"/>
    <s v="TEL0166922"/>
    <n v="135"/>
  </r>
  <r>
    <x v="0"/>
    <s v="STUDENT SERVICES"/>
    <x v="1"/>
    <n v="9"/>
    <x v="112"/>
    <x v="107"/>
    <n v="2922"/>
    <x v="1"/>
    <s v="OPBAS"/>
    <m/>
    <s v="REG - Reg Earns"/>
    <s v="PAY0169905"/>
    <n v="164.1"/>
  </r>
  <r>
    <x v="0"/>
    <s v="STUDENT SERVICES"/>
    <x v="1"/>
    <n v="9"/>
    <x v="112"/>
    <x v="107"/>
    <n v="2922"/>
    <x v="1"/>
    <s v="OPBAS"/>
    <m/>
    <s v="REG - Reg Earns"/>
    <s v="PAY0169905"/>
    <n v="210.75"/>
  </r>
  <r>
    <x v="0"/>
    <s v="STUDENT SERVICES"/>
    <x v="1"/>
    <n v="9"/>
    <x v="112"/>
    <x v="107"/>
    <n v="2922"/>
    <x v="1"/>
    <s v="OPBAS"/>
    <m/>
    <s v="REG - Reg Earns"/>
    <s v="PAY0169905"/>
    <n v="322.41000000000003"/>
  </r>
  <r>
    <x v="0"/>
    <s v="STUDENT SERVICES"/>
    <x v="1"/>
    <n v="9"/>
    <x v="112"/>
    <x v="107"/>
    <n v="2922"/>
    <x v="1"/>
    <s v="OPBAS"/>
    <m/>
    <s v="REG - Reg Earns"/>
    <s v="PAY0169905"/>
    <n v="207.52"/>
  </r>
  <r>
    <x v="0"/>
    <s v="STUDENT SERVICES"/>
    <x v="1"/>
    <n v="9"/>
    <x v="112"/>
    <x v="107"/>
    <n v="2922"/>
    <x v="1"/>
    <s v="OPBAS"/>
    <m/>
    <s v="REG - Reg Earns"/>
    <s v="PAY0169905"/>
    <n v="107.66"/>
  </r>
  <r>
    <x v="0"/>
    <s v="STUDENT SERVICES"/>
    <x v="1"/>
    <n v="9"/>
    <x v="112"/>
    <x v="107"/>
    <n v="2922"/>
    <x v="8"/>
    <s v="OPBAS"/>
    <m/>
    <s v="STU - Reg Earns"/>
    <s v="PAY0169905"/>
    <n v="777.78"/>
  </r>
  <r>
    <x v="3"/>
    <s v="STUDENT SERVICES"/>
    <x v="1"/>
    <n v="9"/>
    <x v="113"/>
    <x v="107"/>
    <n v="2922"/>
    <x v="3"/>
    <s v="OPBAS"/>
    <m/>
    <s v="STH - Reg Earns"/>
    <s v="PAY0170015"/>
    <n v="124"/>
  </r>
  <r>
    <x v="0"/>
    <s v="STUDENT SERVICES"/>
    <x v="1"/>
    <n v="9"/>
    <x v="113"/>
    <x v="107"/>
    <n v="2922"/>
    <x v="3"/>
    <s v="OPBAS"/>
    <m/>
    <s v="WkStdy AY- Oth ERN"/>
    <s v="PAY0170015"/>
    <n v="21.7"/>
  </r>
  <r>
    <x v="0"/>
    <s v="STUDENT SERVICES"/>
    <x v="1"/>
    <n v="9"/>
    <x v="113"/>
    <x v="107"/>
    <n v="2922"/>
    <x v="3"/>
    <s v="OPBAS"/>
    <m/>
    <s v="WkStdy AY- Oth ERN"/>
    <s v="PAY0170015"/>
    <n v="32.18"/>
  </r>
  <r>
    <x v="0"/>
    <s v="STUDENT SERVICES"/>
    <x v="1"/>
    <n v="9"/>
    <x v="114"/>
    <x v="108"/>
    <n v="2922"/>
    <x v="0"/>
    <s v="OPBAS"/>
    <n v="4454"/>
    <s v="UD BLUE &amp; GOLD CLUB"/>
    <s v="GPC0170254"/>
    <n v="99.4"/>
  </r>
  <r>
    <x v="0"/>
    <s v="STUDENT SERVICES"/>
    <x v="1"/>
    <n v="9"/>
    <x v="115"/>
    <x v="109"/>
    <n v="2922"/>
    <x v="3"/>
    <s v="OPBAS"/>
    <m/>
    <s v="STH - Reg Earns"/>
    <s v="PAY0171174"/>
    <n v="130.19999999999999"/>
  </r>
  <r>
    <x v="0"/>
    <s v="STUDENT SERVICES"/>
    <x v="1"/>
    <n v="9"/>
    <x v="115"/>
    <x v="109"/>
    <n v="2922"/>
    <x v="3"/>
    <s v="OPBAS"/>
    <m/>
    <s v="WkStdy AY- Oth ERN"/>
    <s v="PAY0171174"/>
    <n v="32.549999999999997"/>
  </r>
  <r>
    <x v="0"/>
    <s v="STUDENT SERVICES"/>
    <x v="1"/>
    <n v="9"/>
    <x v="115"/>
    <x v="109"/>
    <n v="2922"/>
    <x v="3"/>
    <s v="OPBAS"/>
    <m/>
    <s v="WkStdy AY- Oth ERN"/>
    <s v="PAY0171174"/>
    <n v="32.18"/>
  </r>
  <r>
    <x v="0"/>
    <s v="STUDENT SERVICES"/>
    <x v="1"/>
    <n v="9"/>
    <x v="116"/>
    <x v="110"/>
    <n v="2922"/>
    <x v="1"/>
    <s v="OPBAS"/>
    <m/>
    <s v="Final Vac- Oth ERN"/>
    <s v="PAY0171385"/>
    <n v="201.47"/>
  </r>
  <r>
    <x v="0"/>
    <s v="STUDENT SERVICES"/>
    <x v="1"/>
    <n v="9"/>
    <x v="116"/>
    <x v="110"/>
    <n v="2922"/>
    <x v="1"/>
    <s v="OPBAS"/>
    <m/>
    <s v="REG - Reg Earns"/>
    <s v="PAY0171385"/>
    <n v="210.75"/>
  </r>
  <r>
    <x v="0"/>
    <s v="STUDENT SERVICES"/>
    <x v="1"/>
    <n v="9"/>
    <x v="116"/>
    <x v="110"/>
    <n v="2922"/>
    <x v="1"/>
    <s v="OPBAS"/>
    <m/>
    <s v="REG - Reg Earns"/>
    <s v="PAY0171385"/>
    <n v="322.41000000000003"/>
  </r>
  <r>
    <x v="0"/>
    <s v="STUDENT SERVICES"/>
    <x v="1"/>
    <n v="9"/>
    <x v="116"/>
    <x v="110"/>
    <n v="2922"/>
    <x v="1"/>
    <s v="OPBAS"/>
    <m/>
    <s v="REG - Reg Earns"/>
    <s v="PAY0171385"/>
    <n v="207.52"/>
  </r>
  <r>
    <x v="0"/>
    <s v="STUDENT SERVICES"/>
    <x v="1"/>
    <n v="9"/>
    <x v="116"/>
    <x v="110"/>
    <n v="2922"/>
    <x v="1"/>
    <s v="OPBAS"/>
    <m/>
    <s v="REG - Reg Earns"/>
    <s v="PAY0171385"/>
    <n v="107.66"/>
  </r>
  <r>
    <x v="0"/>
    <s v="STUDENT SERVICES"/>
    <x v="1"/>
    <n v="9"/>
    <x v="116"/>
    <x v="110"/>
    <n v="2922"/>
    <x v="8"/>
    <s v="OPBAS"/>
    <m/>
    <s v="STU - Reg Earns"/>
    <s v="PAY0171385"/>
    <n v="777.78"/>
  </r>
  <r>
    <x v="0"/>
    <s v="STUDENT SERVICES"/>
    <x v="1"/>
    <n v="9"/>
    <x v="117"/>
    <x v="110"/>
    <n v="2922"/>
    <x v="6"/>
    <s v="OPBAS"/>
    <m/>
    <s v="QUICK COPY"/>
    <s v="GCC0171639"/>
    <n v="198.6"/>
  </r>
  <r>
    <x v="2"/>
    <s v="STUDENT SERVICES"/>
    <x v="1"/>
    <n v="9"/>
    <x v="118"/>
    <x v="110"/>
    <n v="2922"/>
    <x v="4"/>
    <s v="OPBAS"/>
    <m/>
    <s v="PHONE TOLL CHARGE"/>
    <s v="TEL0172183"/>
    <n v="7.04"/>
  </r>
  <r>
    <x v="2"/>
    <s v="STUDENT SERVICES"/>
    <x v="1"/>
    <n v="9"/>
    <x v="118"/>
    <x v="110"/>
    <n v="2922"/>
    <x v="4"/>
    <s v="OPBAS"/>
    <m/>
    <s v="PHONE TOLL CHARGE"/>
    <s v="TEL0172070"/>
    <n v="7.04"/>
  </r>
  <r>
    <x v="2"/>
    <s v="STUDENT SERVICES"/>
    <x v="1"/>
    <n v="9"/>
    <x v="118"/>
    <x v="110"/>
    <n v="2922"/>
    <x v="4"/>
    <s v="OPBAS"/>
    <m/>
    <s v="PHONE TOLL CHARGE"/>
    <s v="TELREV2070"/>
    <n v="-7.04"/>
  </r>
  <r>
    <x v="1"/>
    <s v="STUDENT SERVICES"/>
    <x v="1"/>
    <n v="9"/>
    <x v="118"/>
    <x v="110"/>
    <n v="2922"/>
    <x v="2"/>
    <s v="OPBAS"/>
    <m/>
    <s v="PHONE EQUIP CHARGE"/>
    <s v="TEL0172183"/>
    <n v="135"/>
  </r>
  <r>
    <x v="1"/>
    <s v="STUDENT SERVICES"/>
    <x v="1"/>
    <n v="9"/>
    <x v="118"/>
    <x v="110"/>
    <n v="2922"/>
    <x v="2"/>
    <s v="OPBAS"/>
    <m/>
    <s v="PHONE EQUIP CHARGE"/>
    <s v="TEL0172070"/>
    <n v="135"/>
  </r>
  <r>
    <x v="1"/>
    <s v="STUDENT SERVICES"/>
    <x v="1"/>
    <n v="9"/>
    <x v="118"/>
    <x v="110"/>
    <n v="2922"/>
    <x v="2"/>
    <s v="OPBAS"/>
    <m/>
    <s v="PHONE EQUIP CHARGE"/>
    <s v="TELREV2070"/>
    <n v="-135"/>
  </r>
  <r>
    <x v="0"/>
    <s v="STUDENT SERVICES"/>
    <x v="1"/>
    <n v="10"/>
    <x v="119"/>
    <x v="111"/>
    <n v="2922"/>
    <x v="0"/>
    <s v="OPBAS"/>
    <n v="4454"/>
    <s v="USPS 3379300712    QQQ"/>
    <s v="GPC0172297"/>
    <n v="20.5"/>
  </r>
  <r>
    <x v="0"/>
    <s v="STUDENT SERVICES"/>
    <x v="1"/>
    <n v="10"/>
    <x v="120"/>
    <x v="112"/>
    <n v="2922"/>
    <x v="3"/>
    <s v="OPBAS"/>
    <m/>
    <s v="STH - Reg Earns"/>
    <s v="PAY0172827"/>
    <n v="116.25"/>
  </r>
  <r>
    <x v="0"/>
    <s v="STUDENT SERVICES"/>
    <x v="1"/>
    <n v="10"/>
    <x v="120"/>
    <x v="112"/>
    <n v="2922"/>
    <x v="3"/>
    <s v="OPBAS"/>
    <m/>
    <s v="WkStdy AY- Oth ERN"/>
    <s v="PAY0172827"/>
    <n v="32.18"/>
  </r>
  <r>
    <x v="0"/>
    <s v="STUDENT SERVICES"/>
    <x v="1"/>
    <n v="10"/>
    <x v="120"/>
    <x v="112"/>
    <n v="2922"/>
    <x v="3"/>
    <s v="OPBAS"/>
    <m/>
    <s v="WkStdy AY- Oth ERN"/>
    <s v="PAY0172827"/>
    <n v="27.9"/>
  </r>
  <r>
    <x v="0"/>
    <s v="STUDENT SERVICES"/>
    <x v="1"/>
    <n v="10"/>
    <x v="121"/>
    <x v="112"/>
    <n v="2922"/>
    <x v="0"/>
    <s v="OPBAS"/>
    <n v="4454"/>
    <s v="THINGS REMEMBERED 0631"/>
    <s v="GPC0173062"/>
    <n v="407"/>
  </r>
  <r>
    <x v="0"/>
    <s v="STUDENT SERVICES"/>
    <x v="1"/>
    <n v="10"/>
    <x v="122"/>
    <x v="113"/>
    <n v="2922"/>
    <x v="1"/>
    <s v="OPBAS"/>
    <m/>
    <s v="REG - Reg Earns"/>
    <s v="PAY0173081"/>
    <n v="210.75"/>
  </r>
  <r>
    <x v="0"/>
    <s v="STUDENT SERVICES"/>
    <x v="1"/>
    <n v="10"/>
    <x v="122"/>
    <x v="113"/>
    <n v="2922"/>
    <x v="1"/>
    <s v="OPBAS"/>
    <m/>
    <s v="REG - Reg Earns"/>
    <s v="PAY0173081"/>
    <n v="322.41000000000003"/>
  </r>
  <r>
    <x v="0"/>
    <s v="STUDENT SERVICES"/>
    <x v="1"/>
    <n v="10"/>
    <x v="122"/>
    <x v="113"/>
    <n v="2922"/>
    <x v="1"/>
    <s v="OPBAS"/>
    <m/>
    <s v="REG - Reg Earns"/>
    <s v="PAY0173081"/>
    <n v="207.52"/>
  </r>
  <r>
    <x v="0"/>
    <s v="STUDENT SERVICES"/>
    <x v="1"/>
    <n v="10"/>
    <x v="122"/>
    <x v="113"/>
    <n v="2922"/>
    <x v="1"/>
    <s v="OPBAS"/>
    <m/>
    <s v="REG - Reg Earns"/>
    <s v="PAY0173081"/>
    <n v="107.66"/>
  </r>
  <r>
    <x v="0"/>
    <s v="STUDENT SERVICES"/>
    <x v="1"/>
    <n v="10"/>
    <x v="122"/>
    <x v="113"/>
    <n v="2922"/>
    <x v="8"/>
    <s v="OPBAS"/>
    <m/>
    <s v="STU - Reg Earns"/>
    <s v="PAY0173081"/>
    <n v="777.78"/>
  </r>
  <r>
    <x v="0"/>
    <s v="STUDENT SERVICES"/>
    <x v="1"/>
    <n v="10"/>
    <x v="123"/>
    <x v="114"/>
    <n v="2922"/>
    <x v="0"/>
    <s v="OPBAS"/>
    <n v="4454"/>
    <s v="NAT ACADEMIC ADVISNG"/>
    <s v="GPC0174104"/>
    <n v="365"/>
  </r>
  <r>
    <x v="0"/>
    <s v="STUDENT SERVICES"/>
    <x v="1"/>
    <n v="10"/>
    <x v="124"/>
    <x v="115"/>
    <n v="2922"/>
    <x v="0"/>
    <s v="OPBAS"/>
    <n v="4454"/>
    <s v="NAT ACADEMIC ADVISNG"/>
    <s v="GPC0174376"/>
    <n v="-365"/>
  </r>
  <r>
    <x v="0"/>
    <s v="STUDENT SERVICES"/>
    <x v="1"/>
    <n v="10"/>
    <x v="125"/>
    <x v="116"/>
    <n v="2922"/>
    <x v="6"/>
    <s v="OPBAS"/>
    <m/>
    <s v="Print/Copy Chgs 3 08"/>
    <s v="WEB0174788"/>
    <n v="319.07"/>
  </r>
  <r>
    <x v="0"/>
    <s v="STUDENT SERVICES"/>
    <x v="1"/>
    <n v="10"/>
    <x v="126"/>
    <x v="116"/>
    <n v="2922"/>
    <x v="0"/>
    <s v="OPBAS"/>
    <n v="4454"/>
    <s v="OFFICE DEPOT #2520"/>
    <s v="GPC0174638"/>
    <n v="9.39"/>
  </r>
  <r>
    <x v="0"/>
    <s v="STUDENT SERVICES"/>
    <x v="1"/>
    <n v="10"/>
    <x v="126"/>
    <x v="117"/>
    <n v="2922"/>
    <x v="1"/>
    <s v="OPBAS"/>
    <m/>
    <s v="REG - Reg Earns"/>
    <s v="PAY0174512"/>
    <n v="210.75"/>
  </r>
  <r>
    <x v="0"/>
    <s v="STUDENT SERVICES"/>
    <x v="1"/>
    <n v="10"/>
    <x v="126"/>
    <x v="117"/>
    <n v="2922"/>
    <x v="1"/>
    <s v="OPBAS"/>
    <m/>
    <s v="REG - Reg Earns"/>
    <s v="PAY0174512"/>
    <n v="322.41000000000003"/>
  </r>
  <r>
    <x v="0"/>
    <s v="STUDENT SERVICES"/>
    <x v="1"/>
    <n v="10"/>
    <x v="126"/>
    <x v="117"/>
    <n v="2922"/>
    <x v="1"/>
    <s v="OPBAS"/>
    <m/>
    <s v="REG - Reg Earns"/>
    <s v="PAY0174512"/>
    <n v="207.52"/>
  </r>
  <r>
    <x v="0"/>
    <s v="STUDENT SERVICES"/>
    <x v="1"/>
    <n v="10"/>
    <x v="126"/>
    <x v="117"/>
    <n v="2922"/>
    <x v="1"/>
    <s v="OPBAS"/>
    <m/>
    <s v="REG - Reg Earns"/>
    <s v="PAY0174512"/>
    <n v="107.66"/>
  </r>
  <r>
    <x v="0"/>
    <s v="STUDENT SERVICES"/>
    <x v="1"/>
    <n v="10"/>
    <x v="126"/>
    <x v="117"/>
    <n v="2922"/>
    <x v="8"/>
    <s v="OPBAS"/>
    <m/>
    <s v="STU - Reg Earns"/>
    <s v="PAY0174512"/>
    <n v="777.78"/>
  </r>
  <r>
    <x v="2"/>
    <s v="STUDENT SERVICES"/>
    <x v="1"/>
    <n v="10"/>
    <x v="127"/>
    <x v="117"/>
    <n v="2922"/>
    <x v="4"/>
    <s v="OPBAS"/>
    <m/>
    <s v="PHONE TOLL CHARGE"/>
    <s v="TEL0175034"/>
    <n v="14.12"/>
  </r>
  <r>
    <x v="1"/>
    <s v="STUDENT SERVICES"/>
    <x v="1"/>
    <n v="10"/>
    <x v="127"/>
    <x v="117"/>
    <n v="2922"/>
    <x v="2"/>
    <s v="OPBAS"/>
    <m/>
    <s v="PHONE EQUIP CHARGE"/>
    <s v="TEL0175034"/>
    <n v="135"/>
  </r>
  <r>
    <x v="1"/>
    <s v="STUDENT SERVICES"/>
    <x v="1"/>
    <n v="11"/>
    <x v="128"/>
    <x v="118"/>
    <n v="2922"/>
    <x v="2"/>
    <s v="OPBAS"/>
    <m/>
    <s v="TEL SVCS NSR BILLING"/>
    <s v="WEB0175271"/>
    <n v="150"/>
  </r>
  <r>
    <x v="0"/>
    <s v="STUDENT SERVICES"/>
    <x v="1"/>
    <n v="11"/>
    <x v="129"/>
    <x v="119"/>
    <n v="2922"/>
    <x v="0"/>
    <s v="OPBAS"/>
    <n v="4454"/>
    <s v="BORDERS BOOKS 01000801"/>
    <s v="GPC0175591"/>
    <n v="940"/>
  </r>
  <r>
    <x v="0"/>
    <s v="STUDENT SERVICES"/>
    <x v="1"/>
    <n v="11"/>
    <x v="130"/>
    <x v="120"/>
    <n v="2922"/>
    <x v="0"/>
    <s v="OPBAS"/>
    <n v="4454"/>
    <s v="MAIN STREET FLORIST"/>
    <s v="GPC0175759"/>
    <n v="37"/>
  </r>
  <r>
    <x v="0"/>
    <s v="STUDENT SERVICES"/>
    <x v="1"/>
    <n v="11"/>
    <x v="130"/>
    <x v="121"/>
    <n v="2922"/>
    <x v="3"/>
    <s v="OPBAS"/>
    <m/>
    <s v="STH - Reg Earns"/>
    <s v="PAY0175604"/>
    <n v="220.88"/>
  </r>
  <r>
    <x v="0"/>
    <s v="STUDENT SERVICES"/>
    <x v="1"/>
    <n v="11"/>
    <x v="130"/>
    <x v="121"/>
    <n v="2922"/>
    <x v="3"/>
    <s v="OPBAS"/>
    <m/>
    <s v="WkStdy AY- Oth ERN"/>
    <s v="PAY0175604"/>
    <n v="48.62"/>
  </r>
  <r>
    <x v="0"/>
    <s v="STUDENT SERVICES"/>
    <x v="1"/>
    <n v="11"/>
    <x v="130"/>
    <x v="121"/>
    <n v="2922"/>
    <x v="3"/>
    <s v="OPBAS"/>
    <m/>
    <s v="WkStdy AY- Oth ERN"/>
    <s v="PAY0175604"/>
    <n v="38.75"/>
  </r>
  <r>
    <x v="0"/>
    <s v="STUDENT SERVICES"/>
    <x v="1"/>
    <n v="11"/>
    <x v="131"/>
    <x v="121"/>
    <n v="2922"/>
    <x v="0"/>
    <s v="OPBAS"/>
    <n v="4454"/>
    <s v="CHAMPION TROPHIES INC"/>
    <s v="GPC0175785"/>
    <n v="104.35"/>
  </r>
  <r>
    <x v="0"/>
    <s v="STUDENT SERVICES"/>
    <x v="1"/>
    <n v="11"/>
    <x v="132"/>
    <x v="122"/>
    <n v="2922"/>
    <x v="0"/>
    <s v="OPBAS"/>
    <n v="4454"/>
    <s v="U-OF-DELAWAR-BKSTORE#2"/>
    <s v="GPC0176250"/>
    <n v="44.98"/>
  </r>
  <r>
    <x v="3"/>
    <s v="STUDENT SERVICES"/>
    <x v="1"/>
    <n v="11"/>
    <x v="132"/>
    <x v="123"/>
    <n v="2922"/>
    <x v="1"/>
    <s v="OPBAS"/>
    <m/>
    <s v="REG - Reg Earns"/>
    <s v="PAY0176000"/>
    <n v="210.75"/>
  </r>
  <r>
    <x v="3"/>
    <s v="STUDENT SERVICES"/>
    <x v="1"/>
    <n v="11"/>
    <x v="132"/>
    <x v="123"/>
    <n v="2922"/>
    <x v="1"/>
    <s v="OPBAS"/>
    <m/>
    <s v="REG - Reg Earns"/>
    <s v="PAY0176000"/>
    <n v="322.41000000000003"/>
  </r>
  <r>
    <x v="3"/>
    <s v="STUDENT SERVICES"/>
    <x v="1"/>
    <n v="11"/>
    <x v="132"/>
    <x v="123"/>
    <n v="2922"/>
    <x v="1"/>
    <s v="OPBAS"/>
    <m/>
    <s v="REG - Reg Earns"/>
    <s v="PAY0176000"/>
    <n v="207.52"/>
  </r>
  <r>
    <x v="3"/>
    <s v="STUDENT SERVICES"/>
    <x v="1"/>
    <n v="11"/>
    <x v="132"/>
    <x v="123"/>
    <n v="2922"/>
    <x v="1"/>
    <s v="OPBAS"/>
    <m/>
    <s v="REG - Reg Earns"/>
    <s v="PAY0176000"/>
    <n v="107.66"/>
  </r>
  <r>
    <x v="0"/>
    <s v="STUDENT SERVICES"/>
    <x v="1"/>
    <n v="11"/>
    <x v="132"/>
    <x v="123"/>
    <n v="2922"/>
    <x v="8"/>
    <s v="OPBAS"/>
    <m/>
    <s v="STU - Reg Earns"/>
    <s v="PAY0176000"/>
    <n v="777.78"/>
  </r>
  <r>
    <x v="0"/>
    <s v="STUDENT SERVICES"/>
    <x v="1"/>
    <n v="11"/>
    <x v="133"/>
    <x v="124"/>
    <n v="2922"/>
    <x v="0"/>
    <s v="OPBAS"/>
    <n v="4454"/>
    <s v="GRASSROOTS HANDCRA"/>
    <s v="GPC0177138"/>
    <n v="26"/>
  </r>
  <r>
    <x v="0"/>
    <s v="STUDENT SERVICES"/>
    <x v="1"/>
    <n v="11"/>
    <x v="133"/>
    <x v="124"/>
    <n v="2922"/>
    <x v="0"/>
    <s v="OPBAS"/>
    <n v="4454"/>
    <s v="UNIV. &amp; WHIST CLUB INC"/>
    <s v="GPC0177138"/>
    <n v="278.06"/>
  </r>
  <r>
    <x v="0"/>
    <s v="STUDENT SERVICES"/>
    <x v="1"/>
    <n v="11"/>
    <x v="133"/>
    <x v="125"/>
    <n v="2922"/>
    <x v="3"/>
    <s v="OPBAS"/>
    <m/>
    <s v="STH - Reg Earns"/>
    <s v="PAY0177030"/>
    <n v="30"/>
  </r>
  <r>
    <x v="0"/>
    <s v="STUDENT SERVICES"/>
    <x v="1"/>
    <n v="11"/>
    <x v="133"/>
    <x v="125"/>
    <n v="2922"/>
    <x v="3"/>
    <s v="OPBAS"/>
    <m/>
    <s v="STH - Reg Earns"/>
    <s v="PAY0177030"/>
    <n v="30"/>
  </r>
  <r>
    <x v="0"/>
    <s v="STUDENT SERVICES"/>
    <x v="1"/>
    <n v="11"/>
    <x v="133"/>
    <x v="125"/>
    <n v="2922"/>
    <x v="3"/>
    <s v="OPBAS"/>
    <m/>
    <s v="STH - Reg Earns"/>
    <s v="PAY0177030"/>
    <n v="116.25"/>
  </r>
  <r>
    <x v="0"/>
    <s v="STUDENT SERVICES"/>
    <x v="1"/>
    <n v="11"/>
    <x v="133"/>
    <x v="125"/>
    <n v="2922"/>
    <x v="3"/>
    <s v="OPBAS"/>
    <m/>
    <s v="STH - Reg Earns"/>
    <s v="PAY0177030"/>
    <n v="30"/>
  </r>
  <r>
    <x v="0"/>
    <s v="STUDENT SERVICES"/>
    <x v="1"/>
    <n v="11"/>
    <x v="133"/>
    <x v="125"/>
    <n v="2922"/>
    <x v="3"/>
    <s v="OPBAS"/>
    <m/>
    <s v="WkStdy AY- Oth ERN"/>
    <s v="PAY0177030"/>
    <n v="31.46"/>
  </r>
  <r>
    <x v="0"/>
    <s v="STUDENT SERVICES"/>
    <x v="1"/>
    <n v="11"/>
    <x v="133"/>
    <x v="125"/>
    <n v="2922"/>
    <x v="3"/>
    <s v="OPBAS"/>
    <m/>
    <s v="WkStdy AY- Oth ERN"/>
    <s v="PAY0177030"/>
    <n v="20.93"/>
  </r>
  <r>
    <x v="0"/>
    <s v="STUDENT SERVICES"/>
    <x v="1"/>
    <n v="11"/>
    <x v="134"/>
    <x v="126"/>
    <n v="2922"/>
    <x v="10"/>
    <s v="OPBAS"/>
    <n v="4454"/>
    <s v="UNIV. &amp; WHIST CLUB INC"/>
    <s v="GPC0177343"/>
    <n v="278.06"/>
  </r>
  <r>
    <x v="2"/>
    <s v="STUDENT SERVICES"/>
    <x v="1"/>
    <n v="11"/>
    <x v="134"/>
    <x v="126"/>
    <n v="2922"/>
    <x v="4"/>
    <s v="OPBAS"/>
    <m/>
    <s v="CORRECTION"/>
    <s v="WEB0177306"/>
    <n v="477.2"/>
  </r>
  <r>
    <x v="0"/>
    <s v="STUDENT SERVICES"/>
    <x v="1"/>
    <n v="11"/>
    <x v="134"/>
    <x v="126"/>
    <n v="2922"/>
    <x v="0"/>
    <s v="OPBAS"/>
    <n v="4454"/>
    <s v="UNIV. &amp; WHIST CLUB INC"/>
    <s v="GPC0177343"/>
    <n v="-2780.6"/>
  </r>
  <r>
    <x v="1"/>
    <s v="STUDENT SERVICES"/>
    <x v="1"/>
    <n v="11"/>
    <x v="135"/>
    <x v="126"/>
    <n v="2922"/>
    <x v="2"/>
    <s v="OPBAS"/>
    <m/>
    <s v="TEL SVCS NSR BILLING"/>
    <s v="WEB0177476"/>
    <n v="133.09"/>
  </r>
  <r>
    <x v="0"/>
    <s v="STUDENT SERVICES"/>
    <x v="1"/>
    <n v="11"/>
    <x v="136"/>
    <x v="127"/>
    <n v="2922"/>
    <x v="1"/>
    <s v="OPBAS"/>
    <m/>
    <s v="REG - Reg Earns"/>
    <s v="PAY0177557"/>
    <n v="210.75"/>
  </r>
  <r>
    <x v="3"/>
    <s v="STUDENT SERVICES"/>
    <x v="1"/>
    <n v="11"/>
    <x v="136"/>
    <x v="127"/>
    <n v="2922"/>
    <x v="1"/>
    <s v="OPBAS"/>
    <m/>
    <s v="REG - Reg Earns"/>
    <s v="PAY0177557"/>
    <n v="322.41000000000003"/>
  </r>
  <r>
    <x v="3"/>
    <s v="STUDENT SERVICES"/>
    <x v="1"/>
    <n v="11"/>
    <x v="136"/>
    <x v="127"/>
    <n v="2922"/>
    <x v="1"/>
    <s v="OPBAS"/>
    <m/>
    <s v="REG - Reg Earns"/>
    <s v="PAY0177557"/>
    <n v="207.52"/>
  </r>
  <r>
    <x v="3"/>
    <s v="STUDENT SERVICES"/>
    <x v="1"/>
    <n v="11"/>
    <x v="136"/>
    <x v="127"/>
    <n v="2922"/>
    <x v="1"/>
    <s v="OPBAS"/>
    <m/>
    <s v="REG - Reg Earns"/>
    <s v="PAY0177557"/>
    <n v="107.66"/>
  </r>
  <r>
    <x v="0"/>
    <s v="STUDENT SERVICES"/>
    <x v="1"/>
    <n v="11"/>
    <x v="136"/>
    <x v="127"/>
    <n v="2922"/>
    <x v="8"/>
    <s v="OPBAS"/>
    <m/>
    <s v="STU - Reg Earns"/>
    <s v="PAY0177557"/>
    <n v="777.78"/>
  </r>
  <r>
    <x v="0"/>
    <s v="STUDENT SERVICES"/>
    <x v="1"/>
    <n v="11"/>
    <x v="136"/>
    <x v="127"/>
    <n v="2922"/>
    <x v="11"/>
    <s v="OPBAS"/>
    <m/>
    <s v="GrStuLabor- Oth ERN"/>
    <s v="PAY0177557"/>
    <n v="30"/>
  </r>
  <r>
    <x v="0"/>
    <s v="STUDENT SERVICES"/>
    <x v="1"/>
    <n v="11"/>
    <x v="137"/>
    <x v="128"/>
    <n v="2922"/>
    <x v="6"/>
    <s v="OPBAS"/>
    <m/>
    <s v="QUICK COPY"/>
    <s v="GCC0177915"/>
    <n v="111.7"/>
  </r>
  <r>
    <x v="0"/>
    <s v="STUDENT SERVICES"/>
    <x v="1"/>
    <n v="11"/>
    <x v="136"/>
    <x v="128"/>
    <n v="2922"/>
    <x v="7"/>
    <s v="OPBAS"/>
    <m/>
    <s v="MAIL/MMS"/>
    <s v="MAIL177765"/>
    <n v="1.37"/>
  </r>
  <r>
    <x v="2"/>
    <s v="STUDENT SERVICES"/>
    <x v="1"/>
    <n v="11"/>
    <x v="138"/>
    <x v="128"/>
    <n v="2922"/>
    <x v="4"/>
    <s v="OPBAS"/>
    <m/>
    <s v="PHONE TOLL CHARGE"/>
    <s v="TEL0178070"/>
    <n v="11.15"/>
  </r>
  <r>
    <x v="1"/>
    <s v="STUDENT SERVICES"/>
    <x v="1"/>
    <n v="11"/>
    <x v="138"/>
    <x v="128"/>
    <n v="2922"/>
    <x v="2"/>
    <s v="OPBAS"/>
    <m/>
    <s v="PHONE EQUIP CHARGE"/>
    <s v="TEL0178070"/>
    <n v="135"/>
  </r>
  <r>
    <x v="0"/>
    <s v="STUDENT SERVICES"/>
    <x v="1"/>
    <n v="12"/>
    <x v="139"/>
    <x v="129"/>
    <n v="2922"/>
    <x v="12"/>
    <s v="OPBAS"/>
    <m/>
    <s v="Honor's Day Musician"/>
    <s v="AP00179880"/>
    <n v="30"/>
  </r>
  <r>
    <x v="0"/>
    <s v="STUDENT SERVICES"/>
    <x v="1"/>
    <n v="12"/>
    <x v="140"/>
    <x v="130"/>
    <n v="2922"/>
    <x v="3"/>
    <s v="OPBAS"/>
    <m/>
    <s v="STH - Reg Earns"/>
    <s v="PAY0178364"/>
    <n v="124"/>
  </r>
  <r>
    <x v="0"/>
    <s v="STUDENT SERVICES"/>
    <x v="1"/>
    <n v="12"/>
    <x v="140"/>
    <x v="130"/>
    <n v="2922"/>
    <x v="3"/>
    <s v="OPBAS"/>
    <m/>
    <s v="WkStdy AY- Oth ERN"/>
    <s v="PAY0178364"/>
    <n v="29.32"/>
  </r>
  <r>
    <x v="0"/>
    <s v="STUDENT SERVICES"/>
    <x v="1"/>
    <n v="12"/>
    <x v="140"/>
    <x v="130"/>
    <n v="2922"/>
    <x v="3"/>
    <s v="OPBAS"/>
    <m/>
    <s v="WkStdy AY- Oth ERN"/>
    <s v="PAY0178364"/>
    <n v="41.08"/>
  </r>
  <r>
    <x v="1"/>
    <s v="STUDENT SERVICES"/>
    <x v="1"/>
    <n v="12"/>
    <x v="141"/>
    <x v="131"/>
    <n v="2922"/>
    <x v="2"/>
    <s v="OPBAS"/>
    <m/>
    <s v="TEL SVCS NSR BILLING"/>
    <s v="WEB0178686"/>
    <n v="56.25"/>
  </r>
  <r>
    <x v="3"/>
    <s v="STUDENT SERVICES"/>
    <x v="1"/>
    <n v="12"/>
    <x v="142"/>
    <x v="132"/>
    <n v="2922"/>
    <x v="1"/>
    <s v="OPBAS"/>
    <m/>
    <s v="REG - Reg Earns"/>
    <s v="PAY0179126"/>
    <n v="210.75"/>
  </r>
  <r>
    <x v="3"/>
    <s v="STUDENT SERVICES"/>
    <x v="1"/>
    <n v="12"/>
    <x v="142"/>
    <x v="132"/>
    <n v="2922"/>
    <x v="1"/>
    <s v="OPBAS"/>
    <m/>
    <s v="REG - Reg Earns"/>
    <s v="PAY0179126"/>
    <n v="322.41000000000003"/>
  </r>
  <r>
    <x v="3"/>
    <s v="STUDENT SERVICES"/>
    <x v="1"/>
    <n v="12"/>
    <x v="142"/>
    <x v="132"/>
    <n v="2922"/>
    <x v="1"/>
    <s v="OPBAS"/>
    <m/>
    <s v="REG - Reg Earns"/>
    <s v="PAY0179126"/>
    <n v="207.52"/>
  </r>
  <r>
    <x v="0"/>
    <s v="STUDENT SERVICES"/>
    <x v="1"/>
    <n v="12"/>
    <x v="142"/>
    <x v="132"/>
    <n v="2922"/>
    <x v="1"/>
    <s v="OPBAS"/>
    <m/>
    <s v="REG - Reg Earns"/>
    <s v="PAY0179126"/>
    <n v="107.66"/>
  </r>
  <r>
    <x v="0"/>
    <s v="STUDENT SERVICES"/>
    <x v="1"/>
    <n v="12"/>
    <x v="143"/>
    <x v="133"/>
    <n v="2922"/>
    <x v="0"/>
    <s v="OPBAS"/>
    <n v="4454"/>
    <s v="HAPPY HARRY'S #1100Q03"/>
    <s v="GPC0180133"/>
    <n v="16.059999999999999"/>
  </r>
  <r>
    <x v="3"/>
    <s v="STUDENT SERVICES"/>
    <x v="1"/>
    <n v="12"/>
    <x v="144"/>
    <x v="134"/>
    <n v="2922"/>
    <x v="1"/>
    <s v="OPBAS"/>
    <m/>
    <s v="REG - Reg Earns"/>
    <s v="PAY0181197"/>
    <n v="210.75"/>
  </r>
  <r>
    <x v="3"/>
    <s v="STUDENT SERVICES"/>
    <x v="1"/>
    <n v="12"/>
    <x v="144"/>
    <x v="134"/>
    <n v="2922"/>
    <x v="1"/>
    <s v="OPBAS"/>
    <m/>
    <s v="REG - Reg Earns"/>
    <s v="PAY0181197"/>
    <n v="322.41000000000003"/>
  </r>
  <r>
    <x v="0"/>
    <s v="STUDENT SERVICES"/>
    <x v="1"/>
    <n v="12"/>
    <x v="144"/>
    <x v="134"/>
    <n v="2922"/>
    <x v="1"/>
    <s v="OPBAS"/>
    <m/>
    <s v="REG - Reg Earns"/>
    <s v="PAY0181197"/>
    <n v="207.52"/>
  </r>
  <r>
    <x v="0"/>
    <s v="STUDENT SERVICES"/>
    <x v="1"/>
    <n v="12"/>
    <x v="144"/>
    <x v="134"/>
    <n v="2922"/>
    <x v="1"/>
    <s v="OPBAS"/>
    <m/>
    <s v="REG - Reg Earns"/>
    <s v="PAY0181197"/>
    <n v="107.66"/>
  </r>
  <r>
    <x v="0"/>
    <s v="STUDENT SERVICES"/>
    <x v="1"/>
    <n v="12"/>
    <x v="144"/>
    <x v="134"/>
    <n v="2922"/>
    <x v="6"/>
    <s v="OPBAS"/>
    <m/>
    <s v="QUICK COPY"/>
    <s v="GCC0181348"/>
    <n v="514.75"/>
  </r>
  <r>
    <x v="2"/>
    <s v="STUDENT SERVICES"/>
    <x v="1"/>
    <n v="12"/>
    <x v="145"/>
    <x v="134"/>
    <n v="2922"/>
    <x v="4"/>
    <s v="OPBAS"/>
    <m/>
    <s v="PHONE TOLL CHARGE"/>
    <s v="TEL0181576"/>
    <n v="10.53"/>
  </r>
  <r>
    <x v="0"/>
    <s v="STUDENT SERVICES"/>
    <x v="1"/>
    <n v="991"/>
    <x v="146"/>
    <x v="134"/>
    <n v="2922"/>
    <x v="0"/>
    <s v="OPBAS"/>
    <m/>
    <s v="Deltones performance"/>
    <s v="WEB0184205"/>
    <n v="150"/>
  </r>
  <r>
    <x v="1"/>
    <s v="STUDENT SERVICES"/>
    <x v="1"/>
    <n v="12"/>
    <x v="145"/>
    <x v="134"/>
    <n v="2922"/>
    <x v="2"/>
    <s v="OPBAS"/>
    <m/>
    <s v="PHONE EQUIP CHARGE"/>
    <s v="TEL0181576"/>
    <n v="1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7:B21" firstHeaderRow="1" firstDataRow="1" firstDataCol="1"/>
  <pivotFields count="14">
    <pivotField showAll="0"/>
    <pivotField showAll="0"/>
    <pivotField showAll="0" defaultSubtotal="0"/>
    <pivotField showAll="0"/>
    <pivotField numFmtId="14" showAll="0"/>
    <pivotField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Amount" fld="12" baseField="0" baseItem="0"/>
  </dataFields>
  <pivotTableStyleInfo name="PivotStyleLight16"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chartFormat="1" rowHeaderCaption="Year" colHeaderCaption="Account #">
  <location ref="A8:E12" firstHeaderRow="1" firstDataRow="2" firstDataCol="1"/>
  <pivotFields count="14">
    <pivotField showAll="0"/>
    <pivotField showAll="0"/>
    <pivotField axis="axisRow" showAll="0" defaultSubtotal="0">
      <items count="2">
        <item x="0"/>
        <item x="1"/>
      </items>
    </pivotField>
    <pivotField showAll="0"/>
    <pivotField numFmtId="14" showAll="0"/>
    <pivotField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Col" showAll="0">
      <items count="14">
        <item h="1" x="1"/>
        <item h="1" x="8"/>
        <item x="3"/>
        <item h="1" x="11"/>
        <item h="1" x="10"/>
        <item x="6"/>
        <item h="1" x="12"/>
        <item h="1" x="7"/>
        <item h="1" x="5"/>
        <item h="1" x="4"/>
        <item h="1" x="9"/>
        <item h="1"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1">
    <field x="2"/>
  </rowFields>
  <rowItems count="3">
    <i>
      <x/>
    </i>
    <i>
      <x v="1"/>
    </i>
    <i t="grand">
      <x/>
    </i>
  </rowItems>
  <colFields count="1">
    <field x="7"/>
  </colFields>
  <colItems count="4">
    <i>
      <x v="2"/>
    </i>
    <i>
      <x v="5"/>
    </i>
    <i>
      <x v="12"/>
    </i>
    <i t="grand">
      <x/>
    </i>
  </colItems>
  <dataFields count="1">
    <dataField name="Sum of Amount" fld="12" baseField="0" baseItem="0" numFmtId="43"/>
  </dataFields>
  <chartFormats count="1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rowHeaderCaption="Account #">
  <location ref="A8:C23" firstHeaderRow="1" firstDataRow="2" firstDataCol="1"/>
  <pivotFields count="14">
    <pivotField showAll="0"/>
    <pivotField showAll="0"/>
    <pivotField showAll="0" defaultSubtotal="0"/>
    <pivotField showAll="0"/>
    <pivotField numFmtId="14" showAll="0"/>
    <pivotField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ataField="1" dragToRow="0" dragToCol="0" dragToPage="0" showAll="0" defaultSubtota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Amount" fld="12" baseField="0" baseItem="0" numFmtId="43"/>
    <dataField name="Sum of in 3 years" fld="13" baseField="0" baseItem="0" numFmtId="43"/>
  </dataFields>
  <pivotTableStyleInfo name="PivotStyleLight16"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PivotTable12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rowHeaderCaption="Account #">
  <location ref="A6:D21" firstHeaderRow="1" firstDataRow="2" firstDataCol="1"/>
  <pivotFields count="14">
    <pivotField showAll="0"/>
    <pivotField showAll="0"/>
    <pivotField axis="axisCol" showAll="0" defaultSubtotal="0">
      <items count="2">
        <item x="0"/>
        <item x="1"/>
      </items>
    </pivotField>
    <pivotField showAll="0"/>
    <pivotField numFmtId="14" showAll="0"/>
    <pivotField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 of Amount" fld="12" showDataAs="percentOfRow" baseField="0" baseItem="0" numFmtId="10"/>
  </dataFields>
  <pivotTableStyleInfo name="PivotStyleLight16" showRowHeaders="1" showColHeaders="1" showRowStripes="0" showColStripes="0" showLastColumn="1"/>
</pivotTableDefinition>
</file>

<file path=xl/pivotTables/pivotTable13.xml><?xml version="1.0" encoding="utf-8"?>
<pivotTableDefinition xmlns="http://schemas.openxmlformats.org/spreadsheetml/2006/main" name="PivotTable12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rowHeaderCaption="Account #">
  <location ref="A9:E24" firstHeaderRow="1" firstDataRow="2" firstDataCol="1"/>
  <pivotFields count="14">
    <pivotField showAll="0"/>
    <pivotField showAll="0"/>
    <pivotField showAll="0" defaultSubtotal="0"/>
    <pivotField showAll="0"/>
    <pivotField axis="axisCol" numFmtId="14" showAll="0">
      <items count="6">
        <item x="0"/>
        <item x="1"/>
        <item x="2"/>
        <item x="3"/>
        <item x="4"/>
        <item t="default"/>
      </items>
    </pivotField>
    <pivotField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4"/>
  </colFields>
  <colItems count="4">
    <i>
      <x v="1"/>
    </i>
    <i>
      <x v="2"/>
    </i>
    <i>
      <x v="3"/>
    </i>
    <i t="grand">
      <x/>
    </i>
  </colItems>
  <dataFields count="1">
    <dataField name="Sum of Amount" fld="12" showDataAs="percentOfRow" baseField="0" baseItem="0" numFmtId="10"/>
  </dataFields>
  <pivotTableStyleInfo name="PivotStyleDark4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rowHeaderCaption="Account #">
  <location ref="A11:B25" firstHeaderRow="1" firstDataRow="1" firstDataCol="1"/>
  <pivotFields count="14">
    <pivotField showAll="0"/>
    <pivotField showAll="0"/>
    <pivotField showAll="0" defaultSubtotal="0"/>
    <pivotField showAll="0"/>
    <pivotField numFmtId="14" showAll="0"/>
    <pivotField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x="1"/>
        <item n="122600"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Total Amount" fld="12" baseField="0" baseItem="0" numFmtId="43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5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rowHeaderCaption="Account #">
  <location ref="A5:B10" firstHeaderRow="1" firstDataRow="1" firstDataCol="1"/>
  <pivotFields count="14">
    <pivotField multipleItemSelectionAllowed="1" showAll="0"/>
    <pivotField showAll="0"/>
    <pivotField showAll="0" defaultSubtotal="0"/>
    <pivotField showAll="0"/>
    <pivotField numFmtId="14" showAll="0"/>
    <pivotField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h="1" x="1"/>
        <item x="8"/>
        <item x="3"/>
        <item x="11"/>
        <item h="1" x="10"/>
        <item x="6"/>
        <item h="1" x="12"/>
        <item h="1" x="7"/>
        <item h="1" x="5"/>
        <item h="1" x="4"/>
        <item h="1" x="9"/>
        <item h="1" x="0"/>
        <item h="1"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1">
    <field x="7"/>
  </rowFields>
  <rowItems count="5">
    <i>
      <x v="1"/>
    </i>
    <i>
      <x v="2"/>
    </i>
    <i>
      <x v="3"/>
    </i>
    <i>
      <x v="5"/>
    </i>
    <i t="grand">
      <x/>
    </i>
  </rowItems>
  <colItems count="1">
    <i/>
  </colItems>
  <dataFields count="1">
    <dataField name="Total Amount" fld="12" baseField="0" baseItem="0" numFmtId="43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5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rowHeaderCaption="Account #">
  <location ref="A8:B21" firstHeaderRow="1" firstDataRow="1" firstDataCol="1" rowPageCount="1" colPageCount="1"/>
  <pivotFields count="14">
    <pivotField axis="axisPage" multipleItemSelectionAllowed="1" showAll="0">
      <items count="5">
        <item x="0"/>
        <item h="1" x="3"/>
        <item x="2"/>
        <item h="1" x="1"/>
        <item t="default"/>
      </items>
    </pivotField>
    <pivotField showAll="0"/>
    <pivotField showAll="0" defaultSubtotal="0"/>
    <pivotField showAll="0"/>
    <pivotField numFmtId="14" showAll="0"/>
    <pivotField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1">
    <pageField fld="0" hier="-1"/>
  </pageFields>
  <dataFields count="1">
    <dataField name="Total Amount" fld="12" baseField="0" baseItem="0" numFmtId="43"/>
  </data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5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rowHeaderCaption="Account #">
  <location ref="A5:B35" firstHeaderRow="1" firstDataRow="1" firstDataCol="1"/>
  <pivotFields count="14">
    <pivotField axis="axisRow" multipleItemSelectionAllowed="1" showAll="0">
      <items count="5">
        <item x="0"/>
        <item x="3"/>
        <item x="2"/>
        <item x="1"/>
        <item t="default"/>
      </items>
    </pivotField>
    <pivotField showAll="0"/>
    <pivotField showAll="0" defaultSubtotal="0"/>
    <pivotField showAll="0"/>
    <pivotField numFmtId="14" showAll="0"/>
    <pivotField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2">
    <field x="7"/>
    <field x="0"/>
  </rowFields>
  <rowItems count="30">
    <i>
      <x/>
    </i>
    <i r="1">
      <x/>
    </i>
    <i r="1">
      <x v="1"/>
    </i>
    <i r="1">
      <x v="2"/>
    </i>
    <i>
      <x v="1"/>
    </i>
    <i r="1">
      <x/>
    </i>
    <i>
      <x v="2"/>
    </i>
    <i r="1">
      <x/>
    </i>
    <i r="1">
      <x v="1"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 v="2"/>
    </i>
    <i>
      <x v="10"/>
    </i>
    <i r="1">
      <x v="2"/>
    </i>
    <i>
      <x v="11"/>
    </i>
    <i r="1">
      <x/>
    </i>
    <i>
      <x v="12"/>
    </i>
    <i r="1">
      <x v="3"/>
    </i>
    <i t="grand">
      <x/>
    </i>
  </rowItems>
  <colItems count="1">
    <i/>
  </colItems>
  <dataFields count="1">
    <dataField name="Total Amount" fld="12" baseField="0" baseItem="0" numFmtId="43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rowHeaderCaption="Account #" colHeaderCaption="Purpose code">
  <location ref="A5:F20" firstHeaderRow="1" firstDataRow="2" firstDataCol="1"/>
  <pivotFields count="14">
    <pivotField axis="axisCol" showAll="0">
      <items count="5">
        <item x="0"/>
        <item x="3"/>
        <item x="2"/>
        <item x="1"/>
        <item t="default"/>
      </items>
    </pivotField>
    <pivotField showAll="0"/>
    <pivotField showAll="0" defaultSubtotal="0"/>
    <pivotField showAll="0"/>
    <pivotField numFmtId="14" showAll="0"/>
    <pivotField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Amount" fld="12" baseField="0" baseItem="0" numFmtId="43"/>
  </dataField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rowHeaderCaption="Account #" colHeaderCaption="Purpose code">
  <location ref="A9:F24" firstHeaderRow="1" firstDataRow="2" firstDataCol="1"/>
  <pivotFields count="14">
    <pivotField axis="axisCol" showAll="0">
      <items count="5">
        <item x="0"/>
        <item x="3"/>
        <item x="2"/>
        <item x="1"/>
        <item t="default"/>
      </items>
    </pivotField>
    <pivotField showAll="0"/>
    <pivotField showAll="0" defaultSubtotal="0"/>
    <pivotField showAll="0"/>
    <pivotField numFmtId="14" showAll="0"/>
    <pivotField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x="8"/>
        <item x="3"/>
        <item x="11"/>
        <item x="10"/>
        <item x="6"/>
        <item x="1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Amount" fld="12" baseField="0" baseItem="0" numFmtId="43"/>
  </dataFields>
  <pivotTableStyleInfo name="PivotStyleLight16"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rowHeaderCaption="Account #">
  <location ref="A7:EG22" firstHeaderRow="1" firstDataRow="2" firstDataCol="1"/>
  <pivotFields count="14">
    <pivotField showAll="0"/>
    <pivotField showAll="0"/>
    <pivotField showAll="0" defaultSubtotal="0"/>
    <pivotField showAll="0"/>
    <pivotField numFmtId="14" showAll="0"/>
    <pivotField axis="axisCol"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1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 t="grand">
      <x/>
    </i>
  </colItems>
  <dataFields count="1">
    <dataField name="Sum of Amount" fld="12" baseField="0" baseItem="0" numFmtId="43"/>
  </dataFields>
  <pivotTableStyleInfo name="PivotStyleLight16"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7:EG23" firstHeaderRow="1" firstDataRow="3" firstDataCol="1"/>
  <pivotFields count="14">
    <pivotField showAll="0"/>
    <pivotField showAll="0"/>
    <pivotField axis="axisCol" showAll="0" defaultSubtotal="0">
      <items count="2">
        <item x="0"/>
        <item x="1"/>
      </items>
    </pivotField>
    <pivotField showAll="0"/>
    <pivotField numFmtId="14" showAll="0"/>
    <pivotField axis="axisCol" numFmtId="14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showAll="0"/>
    <pivotField axis="axisRow" showAll="0">
      <items count="14">
        <item x="1"/>
        <item x="8"/>
        <item x="3"/>
        <item x="11"/>
        <item x="10"/>
        <item x="6"/>
        <item x="12"/>
        <item x="7"/>
        <item x="5"/>
        <item x="4"/>
        <item x="9"/>
        <item x="0"/>
        <item x="2"/>
        <item t="default"/>
      </items>
    </pivotField>
    <pivotField showAll="0"/>
    <pivotField showAll="0"/>
    <pivotField showAll="0"/>
    <pivotField showAll="0"/>
    <pivotField dataField="1" numFmtId="43" showAll="0"/>
    <pivotField dragToRow="0" dragToCol="0" dragToPage="0" showAll="0" defaultSubtota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2"/>
    <field x="5"/>
  </colFields>
  <colItems count="13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>
      <x v="1"/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t="grand">
      <x/>
    </i>
  </colItems>
  <dataFields count="1">
    <dataField name="Sum of Amount" fld="12" baseField="0" baseItem="0" numFmtId="4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del.edu/help" TargetMode="External"/><Relationship Id="rId1" Type="http://schemas.openxmlformats.org/officeDocument/2006/relationships/hyperlink" Target="http://www.it.udel.edu/learni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20"/>
  <sheetViews>
    <sheetView tabSelected="1" workbookViewId="0">
      <selection activeCell="A2" sqref="A2"/>
    </sheetView>
  </sheetViews>
  <sheetFormatPr defaultRowHeight="15.75" x14ac:dyDescent="0.25"/>
  <cols>
    <col min="1" max="1" width="9.140625" style="23"/>
    <col min="2" max="2" width="81.140625" style="23" bestFit="1" customWidth="1"/>
    <col min="3" max="16384" width="9.140625" style="23"/>
  </cols>
  <sheetData>
    <row r="1" spans="1:2" ht="21" x14ac:dyDescent="0.35">
      <c r="A1" s="27" t="s">
        <v>351</v>
      </c>
    </row>
    <row r="3" spans="1:2" x14ac:dyDescent="0.25">
      <c r="A3" s="23" t="s">
        <v>247</v>
      </c>
    </row>
    <row r="4" spans="1:2" x14ac:dyDescent="0.25">
      <c r="B4" s="23" t="s">
        <v>261</v>
      </c>
    </row>
    <row r="5" spans="1:2" x14ac:dyDescent="0.25">
      <c r="B5" s="23" t="s">
        <v>262</v>
      </c>
    </row>
    <row r="6" spans="1:2" x14ac:dyDescent="0.25">
      <c r="B6" s="23" t="s">
        <v>264</v>
      </c>
    </row>
    <row r="7" spans="1:2" x14ac:dyDescent="0.25">
      <c r="B7" s="23" t="s">
        <v>263</v>
      </c>
    </row>
    <row r="8" spans="1:2" x14ac:dyDescent="0.25">
      <c r="B8" s="23" t="s">
        <v>310</v>
      </c>
    </row>
    <row r="9" spans="1:2" x14ac:dyDescent="0.25">
      <c r="B9" s="23" t="s">
        <v>265</v>
      </c>
    </row>
    <row r="10" spans="1:2" x14ac:dyDescent="0.25">
      <c r="B10" s="23" t="s">
        <v>266</v>
      </c>
    </row>
    <row r="11" spans="1:2" x14ac:dyDescent="0.25">
      <c r="B11" s="23" t="s">
        <v>280</v>
      </c>
    </row>
    <row r="12" spans="1:2" x14ac:dyDescent="0.25">
      <c r="B12" s="23" t="s">
        <v>314</v>
      </c>
    </row>
    <row r="14" spans="1:2" x14ac:dyDescent="0.25">
      <c r="A14" s="23" t="s">
        <v>248</v>
      </c>
    </row>
    <row r="15" spans="1:2" x14ac:dyDescent="0.25">
      <c r="B15" s="23" t="s">
        <v>260</v>
      </c>
    </row>
    <row r="16" spans="1:2" x14ac:dyDescent="0.25">
      <c r="B16" s="23" t="s">
        <v>249</v>
      </c>
    </row>
    <row r="17" spans="2:2" x14ac:dyDescent="0.25">
      <c r="B17" s="23" t="s">
        <v>250</v>
      </c>
    </row>
    <row r="18" spans="2:2" x14ac:dyDescent="0.25">
      <c r="B18" s="23" t="s">
        <v>251</v>
      </c>
    </row>
    <row r="19" spans="2:2" x14ac:dyDescent="0.25">
      <c r="B19" s="23" t="s">
        <v>252</v>
      </c>
    </row>
    <row r="20" spans="2:2" x14ac:dyDescent="0.25">
      <c r="B20" s="23" t="s">
        <v>253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26"/>
  <sheetViews>
    <sheetView workbookViewId="0">
      <selection activeCell="A10" sqref="A10"/>
    </sheetView>
  </sheetViews>
  <sheetFormatPr defaultRowHeight="15" x14ac:dyDescent="0.25"/>
  <cols>
    <col min="1" max="1" width="14.85546875" bestFit="1" customWidth="1"/>
    <col min="2" max="2" width="16.28515625" bestFit="1" customWidth="1"/>
    <col min="3" max="7" width="9.7109375" customWidth="1"/>
    <col min="8" max="8" width="8.7109375" customWidth="1"/>
    <col min="9" max="13" width="9.7109375" customWidth="1"/>
    <col min="14" max="25" width="10.7109375" customWidth="1"/>
    <col min="26" max="26" width="9.7109375" bestFit="1" customWidth="1"/>
    <col min="27" max="30" width="10.7109375" bestFit="1" customWidth="1"/>
    <col min="31" max="31" width="8.7109375" customWidth="1"/>
    <col min="32" max="34" width="9.7109375" bestFit="1" customWidth="1"/>
    <col min="35" max="35" width="8.7109375" customWidth="1"/>
    <col min="36" max="39" width="9.7109375" bestFit="1" customWidth="1"/>
    <col min="40" max="41" width="8.7109375" customWidth="1"/>
    <col min="42" max="46" width="9.7109375" bestFit="1" customWidth="1"/>
    <col min="47" max="48" width="8.7109375" customWidth="1"/>
    <col min="49" max="53" width="9.7109375" bestFit="1" customWidth="1"/>
    <col min="54" max="55" width="8.7109375" customWidth="1"/>
    <col min="56" max="66" width="9.7109375" bestFit="1" customWidth="1"/>
    <col min="67" max="67" width="10.28515625" bestFit="1" customWidth="1"/>
    <col min="68" max="69" width="9.7109375" bestFit="1" customWidth="1"/>
    <col min="70" max="70" width="8.7109375" customWidth="1"/>
    <col min="71" max="75" width="9.7109375" bestFit="1" customWidth="1"/>
    <col min="76" max="76" width="8.7109375" customWidth="1"/>
    <col min="77" max="83" width="9.7109375" bestFit="1" customWidth="1"/>
    <col min="84" max="84" width="9.7109375" customWidth="1"/>
    <col min="85" max="85" width="9.7109375" bestFit="1" customWidth="1"/>
    <col min="86" max="91" width="10.7109375" bestFit="1" customWidth="1"/>
    <col min="92" max="92" width="9.7109375" bestFit="1" customWidth="1"/>
    <col min="93" max="95" width="10.7109375" bestFit="1" customWidth="1"/>
    <col min="96" max="97" width="9.7109375" bestFit="1" customWidth="1"/>
    <col min="98" max="103" width="10.7109375" bestFit="1" customWidth="1"/>
    <col min="104" max="104" width="8.7109375" customWidth="1"/>
    <col min="105" max="105" width="9.7109375" bestFit="1" customWidth="1"/>
    <col min="106" max="106" width="9.7109375" customWidth="1"/>
    <col min="107" max="107" width="9.7109375" bestFit="1" customWidth="1"/>
    <col min="108" max="109" width="9.7109375" customWidth="1"/>
    <col min="110" max="112" width="9.7109375" bestFit="1" customWidth="1"/>
    <col min="113" max="113" width="8.7109375" customWidth="1"/>
    <col min="114" max="119" width="9.7109375" bestFit="1" customWidth="1"/>
    <col min="120" max="123" width="8.7109375" customWidth="1"/>
    <col min="124" max="127" width="9.7109375" bestFit="1" customWidth="1"/>
    <col min="128" max="128" width="10.28515625" bestFit="1" customWidth="1"/>
    <col min="129" max="130" width="9.7109375" bestFit="1" customWidth="1"/>
    <col min="131" max="133" width="8.7109375" customWidth="1"/>
    <col min="134" max="136" width="9.7109375" bestFit="1" customWidth="1"/>
    <col min="137" max="137" width="11.28515625" customWidth="1"/>
  </cols>
  <sheetData>
    <row r="1" spans="1:137" ht="18.75" x14ac:dyDescent="0.3">
      <c r="A1" s="22" t="s">
        <v>301</v>
      </c>
    </row>
    <row r="2" spans="1:137" s="23" customFormat="1" ht="15.75" x14ac:dyDescent="0.25">
      <c r="A2" s="23" t="s">
        <v>274</v>
      </c>
    </row>
    <row r="3" spans="1:137" s="23" customFormat="1" ht="15.75" x14ac:dyDescent="0.25">
      <c r="A3" s="23" t="s">
        <v>345</v>
      </c>
    </row>
    <row r="4" spans="1:137" s="23" customFormat="1" ht="15.75" x14ac:dyDescent="0.25">
      <c r="A4" s="23" t="s">
        <v>275</v>
      </c>
    </row>
    <row r="5" spans="1:137" s="23" customFormat="1" ht="15.75" x14ac:dyDescent="0.25"/>
    <row r="6" spans="1:137" s="23" customFormat="1" ht="15.75" x14ac:dyDescent="0.25"/>
    <row r="7" spans="1:137" x14ac:dyDescent="0.25">
      <c r="A7" s="8" t="s">
        <v>238</v>
      </c>
      <c r="B7" s="8" t="s">
        <v>242</v>
      </c>
    </row>
    <row r="8" spans="1:137" x14ac:dyDescent="0.25">
      <c r="A8" s="8" t="s">
        <v>277</v>
      </c>
      <c r="B8" s="29">
        <v>40765</v>
      </c>
      <c r="C8" s="29">
        <v>40773</v>
      </c>
      <c r="D8" s="29">
        <v>40778</v>
      </c>
      <c r="E8" s="29">
        <v>40783</v>
      </c>
      <c r="F8" s="29">
        <v>40785</v>
      </c>
      <c r="G8" s="29">
        <v>40786</v>
      </c>
      <c r="H8" s="29">
        <v>40787</v>
      </c>
      <c r="I8" s="29">
        <v>40808</v>
      </c>
      <c r="J8" s="29">
        <v>40813</v>
      </c>
      <c r="K8" s="29">
        <v>40814</v>
      </c>
      <c r="L8" s="29">
        <v>40815</v>
      </c>
      <c r="M8" s="29">
        <v>40816</v>
      </c>
      <c r="N8" s="29">
        <v>40826</v>
      </c>
      <c r="O8" s="29">
        <v>40829</v>
      </c>
      <c r="P8" s="29">
        <v>40832</v>
      </c>
      <c r="Q8" s="29">
        <v>40836</v>
      </c>
      <c r="R8" s="29">
        <v>40841</v>
      </c>
      <c r="S8" s="29">
        <v>40843</v>
      </c>
      <c r="T8" s="29">
        <v>40847</v>
      </c>
      <c r="U8" s="29">
        <v>40857</v>
      </c>
      <c r="V8" s="29">
        <v>40862</v>
      </c>
      <c r="W8" s="29">
        <v>40869</v>
      </c>
      <c r="X8" s="29">
        <v>40875</v>
      </c>
      <c r="Y8" s="29">
        <v>40877</v>
      </c>
      <c r="Z8" s="29">
        <v>40885</v>
      </c>
      <c r="AA8" s="29">
        <v>40892</v>
      </c>
      <c r="AB8" s="29">
        <v>40898</v>
      </c>
      <c r="AC8" s="29">
        <v>40899</v>
      </c>
      <c r="AD8" s="29">
        <v>40908</v>
      </c>
      <c r="AE8" s="29">
        <v>40913</v>
      </c>
      <c r="AF8" s="29">
        <v>40920</v>
      </c>
      <c r="AG8" s="29">
        <v>40930</v>
      </c>
      <c r="AH8" s="29">
        <v>40939</v>
      </c>
      <c r="AI8" s="29">
        <v>40944</v>
      </c>
      <c r="AJ8" s="29">
        <v>40954</v>
      </c>
      <c r="AK8" s="29">
        <v>40955</v>
      </c>
      <c r="AL8" s="29">
        <v>40961</v>
      </c>
      <c r="AM8" s="29">
        <v>40967</v>
      </c>
      <c r="AN8" s="29">
        <v>40970</v>
      </c>
      <c r="AO8" s="29">
        <v>40977</v>
      </c>
      <c r="AP8" s="29">
        <v>40983</v>
      </c>
      <c r="AQ8" s="29">
        <v>40984</v>
      </c>
      <c r="AR8" s="29">
        <v>40997</v>
      </c>
      <c r="AS8" s="29">
        <v>40998</v>
      </c>
      <c r="AT8" s="29">
        <v>40999</v>
      </c>
      <c r="AU8" s="29">
        <v>41002</v>
      </c>
      <c r="AV8" s="29">
        <v>41008</v>
      </c>
      <c r="AW8" s="29">
        <v>41009</v>
      </c>
      <c r="AX8" s="29">
        <v>41012</v>
      </c>
      <c r="AY8" s="29">
        <v>41022</v>
      </c>
      <c r="AZ8" s="29">
        <v>41026</v>
      </c>
      <c r="BA8" s="29">
        <v>41029</v>
      </c>
      <c r="BB8" s="29">
        <v>41032</v>
      </c>
      <c r="BC8" s="29">
        <v>41036</v>
      </c>
      <c r="BD8" s="29">
        <v>41040</v>
      </c>
      <c r="BE8" s="29">
        <v>41044</v>
      </c>
      <c r="BF8" s="29">
        <v>41050</v>
      </c>
      <c r="BG8" s="29">
        <v>41053</v>
      </c>
      <c r="BH8" s="29">
        <v>41054</v>
      </c>
      <c r="BI8" s="29">
        <v>41058</v>
      </c>
      <c r="BJ8" s="29">
        <v>41059</v>
      </c>
      <c r="BK8" s="29">
        <v>41060</v>
      </c>
      <c r="BL8" s="29">
        <v>41071</v>
      </c>
      <c r="BM8" s="29">
        <v>41075</v>
      </c>
      <c r="BN8" s="29">
        <v>41082</v>
      </c>
      <c r="BO8" s="29">
        <v>41085</v>
      </c>
      <c r="BP8" s="29">
        <v>41086</v>
      </c>
      <c r="BQ8" s="29">
        <v>41090</v>
      </c>
      <c r="BR8" s="29">
        <v>41096</v>
      </c>
      <c r="BS8" s="29">
        <v>41103</v>
      </c>
      <c r="BT8" s="29">
        <v>41108</v>
      </c>
      <c r="BU8" s="29">
        <v>41110</v>
      </c>
      <c r="BV8" s="29">
        <v>41120</v>
      </c>
      <c r="BW8" s="29">
        <v>41121</v>
      </c>
      <c r="BX8" s="29">
        <v>41127</v>
      </c>
      <c r="BY8" s="29">
        <v>41137</v>
      </c>
      <c r="BZ8" s="29">
        <v>41145</v>
      </c>
      <c r="CA8" s="29">
        <v>41152</v>
      </c>
      <c r="CB8" s="29">
        <v>41166</v>
      </c>
      <c r="CC8" s="29">
        <v>41169</v>
      </c>
      <c r="CD8" s="29">
        <v>41176</v>
      </c>
      <c r="CE8" s="29">
        <v>41179</v>
      </c>
      <c r="CF8" s="29">
        <v>41180</v>
      </c>
      <c r="CG8" s="29">
        <v>41182</v>
      </c>
      <c r="CH8" s="29">
        <v>41194</v>
      </c>
      <c r="CI8" s="29">
        <v>41197</v>
      </c>
      <c r="CJ8" s="29">
        <v>41201</v>
      </c>
      <c r="CK8" s="29">
        <v>41205</v>
      </c>
      <c r="CL8" s="29">
        <v>41208</v>
      </c>
      <c r="CM8" s="29">
        <v>41213</v>
      </c>
      <c r="CN8" s="29">
        <v>41222</v>
      </c>
      <c r="CO8" s="29">
        <v>41228</v>
      </c>
      <c r="CP8" s="29">
        <v>41234</v>
      </c>
      <c r="CQ8" s="29">
        <v>41243</v>
      </c>
      <c r="CR8" s="29">
        <v>41248</v>
      </c>
      <c r="CS8" s="29">
        <v>41250</v>
      </c>
      <c r="CT8" s="29">
        <v>41255</v>
      </c>
      <c r="CU8" s="29">
        <v>41257</v>
      </c>
      <c r="CV8" s="29">
        <v>41262</v>
      </c>
      <c r="CW8" s="29">
        <v>41263</v>
      </c>
      <c r="CX8" s="29">
        <v>41264</v>
      </c>
      <c r="CY8" s="29">
        <v>41274</v>
      </c>
      <c r="CZ8" s="29">
        <v>41278</v>
      </c>
      <c r="DA8" s="29">
        <v>41289</v>
      </c>
      <c r="DB8" s="29">
        <v>41305</v>
      </c>
      <c r="DC8" s="29">
        <v>41320</v>
      </c>
      <c r="DD8" s="29">
        <v>41333</v>
      </c>
      <c r="DE8" s="29">
        <v>41347</v>
      </c>
      <c r="DF8" s="29">
        <v>41350</v>
      </c>
      <c r="DG8" s="29">
        <v>41361</v>
      </c>
      <c r="DH8" s="29">
        <v>41364</v>
      </c>
      <c r="DI8" s="29">
        <v>41367</v>
      </c>
      <c r="DJ8" s="29">
        <v>41375</v>
      </c>
      <c r="DK8" s="29">
        <v>41379</v>
      </c>
      <c r="DL8" s="29">
        <v>41387</v>
      </c>
      <c r="DM8" s="29">
        <v>41389</v>
      </c>
      <c r="DN8" s="29">
        <v>41393</v>
      </c>
      <c r="DO8" s="29">
        <v>41394</v>
      </c>
      <c r="DP8" s="29">
        <v>41399</v>
      </c>
      <c r="DQ8" s="29">
        <v>41401</v>
      </c>
      <c r="DR8" s="29">
        <v>41402</v>
      </c>
      <c r="DS8" s="29">
        <v>41403</v>
      </c>
      <c r="DT8" s="29">
        <v>41408</v>
      </c>
      <c r="DU8" s="29">
        <v>41409</v>
      </c>
      <c r="DV8" s="29">
        <v>41416</v>
      </c>
      <c r="DW8" s="29">
        <v>41417</v>
      </c>
      <c r="DX8" s="29">
        <v>41421</v>
      </c>
      <c r="DY8" s="29">
        <v>41424</v>
      </c>
      <c r="DZ8" s="29">
        <v>41425</v>
      </c>
      <c r="EA8" s="29">
        <v>41430</v>
      </c>
      <c r="EB8" s="29">
        <v>41431</v>
      </c>
      <c r="EC8" s="29">
        <v>41434</v>
      </c>
      <c r="ED8" s="29">
        <v>41438</v>
      </c>
      <c r="EE8" s="29">
        <v>41444</v>
      </c>
      <c r="EF8" s="29">
        <v>41455</v>
      </c>
      <c r="EG8" s="29" t="s">
        <v>237</v>
      </c>
    </row>
    <row r="9" spans="1:137" x14ac:dyDescent="0.25">
      <c r="A9" s="11">
        <v>120200</v>
      </c>
      <c r="B9" s="28"/>
      <c r="C9" s="28"/>
      <c r="D9" s="28"/>
      <c r="E9" s="28"/>
      <c r="F9" s="28">
        <v>32.549999999999997</v>
      </c>
      <c r="G9" s="28"/>
      <c r="H9" s="28"/>
      <c r="I9" s="28">
        <v>1062.4899999999998</v>
      </c>
      <c r="J9" s="28"/>
      <c r="K9" s="28"/>
      <c r="L9" s="28">
        <v>1062.4899999999998</v>
      </c>
      <c r="M9" s="28"/>
      <c r="N9" s="28"/>
      <c r="O9" s="28"/>
      <c r="P9" s="28">
        <v>1062.4899999999998</v>
      </c>
      <c r="Q9" s="28"/>
      <c r="R9" s="28"/>
      <c r="S9" s="28"/>
      <c r="T9" s="28">
        <v>1062.4899999999998</v>
      </c>
      <c r="U9" s="28"/>
      <c r="V9" s="28">
        <v>1062.4899999999998</v>
      </c>
      <c r="W9" s="28"/>
      <c r="X9" s="28"/>
      <c r="Y9" s="28">
        <v>1062.4899999999998</v>
      </c>
      <c r="Z9" s="28"/>
      <c r="AA9" s="28">
        <v>1062.4899999999998</v>
      </c>
      <c r="AB9" s="28"/>
      <c r="AC9" s="28">
        <v>1062.4899999999998</v>
      </c>
      <c r="AD9" s="28"/>
      <c r="AE9" s="28"/>
      <c r="AF9" s="28">
        <v>1062.4899999999998</v>
      </c>
      <c r="AG9" s="28"/>
      <c r="AH9" s="28">
        <v>1062.4899999999998</v>
      </c>
      <c r="AI9" s="28"/>
      <c r="AJ9" s="28">
        <v>1062.4899999999998</v>
      </c>
      <c r="AK9" s="28"/>
      <c r="AL9" s="28"/>
      <c r="AM9" s="28">
        <v>1062.4899999999998</v>
      </c>
      <c r="AN9" s="28"/>
      <c r="AO9" s="28"/>
      <c r="AP9" s="28">
        <v>1062.4899999999998</v>
      </c>
      <c r="AQ9" s="28"/>
      <c r="AR9" s="28">
        <v>1062.4899999999998</v>
      </c>
      <c r="AS9" s="28"/>
      <c r="AT9" s="28"/>
      <c r="AU9" s="28"/>
      <c r="AV9" s="28"/>
      <c r="AW9" s="28"/>
      <c r="AX9" s="28">
        <v>1062.4899999999998</v>
      </c>
      <c r="AY9" s="28"/>
      <c r="AZ9" s="28"/>
      <c r="BA9" s="28">
        <v>1062.4899999999998</v>
      </c>
      <c r="BB9" s="28"/>
      <c r="BC9" s="28"/>
      <c r="BD9" s="28"/>
      <c r="BE9" s="28">
        <v>1062.4899999999998</v>
      </c>
      <c r="BF9" s="28"/>
      <c r="BG9" s="28"/>
      <c r="BH9" s="28"/>
      <c r="BI9" s="28"/>
      <c r="BJ9" s="28"/>
      <c r="BK9" s="28">
        <v>1062.4899999999998</v>
      </c>
      <c r="BL9" s="28"/>
      <c r="BM9" s="28">
        <v>1062.4899999999998</v>
      </c>
      <c r="BN9" s="28"/>
      <c r="BO9" s="28"/>
      <c r="BP9" s="28"/>
      <c r="BQ9" s="28">
        <v>1062.4899999999998</v>
      </c>
      <c r="BR9" s="28"/>
      <c r="BS9" s="28">
        <v>1012.4399999999999</v>
      </c>
      <c r="BT9" s="28"/>
      <c r="BU9" s="28"/>
      <c r="BV9" s="28"/>
      <c r="BW9" s="28">
        <v>1012.4399999999999</v>
      </c>
      <c r="BX9" s="28"/>
      <c r="BY9" s="28">
        <v>1012.4399999999999</v>
      </c>
      <c r="BZ9" s="28"/>
      <c r="CA9" s="28">
        <v>1012.4399999999999</v>
      </c>
      <c r="CB9" s="28"/>
      <c r="CC9" s="28">
        <v>1012.4399999999999</v>
      </c>
      <c r="CD9" s="28"/>
      <c r="CE9" s="28"/>
      <c r="CF9" s="28">
        <v>1012.4399999999999</v>
      </c>
      <c r="CG9" s="28"/>
      <c r="CH9" s="28"/>
      <c r="CI9" s="28">
        <v>848.34</v>
      </c>
      <c r="CJ9" s="28"/>
      <c r="CK9" s="28"/>
      <c r="CL9" s="28"/>
      <c r="CM9" s="28">
        <v>848.34</v>
      </c>
      <c r="CN9" s="28"/>
      <c r="CO9" s="28">
        <v>458.12</v>
      </c>
      <c r="CP9" s="28"/>
      <c r="CQ9" s="28">
        <v>279.10000000000002</v>
      </c>
      <c r="CR9" s="28"/>
      <c r="CS9" s="28"/>
      <c r="CT9" s="28"/>
      <c r="CU9" s="28">
        <v>345.7700000000001</v>
      </c>
      <c r="CV9" s="28"/>
      <c r="CW9" s="28"/>
      <c r="CX9" s="28">
        <v>1012.4399999999999</v>
      </c>
      <c r="CY9" s="28"/>
      <c r="CZ9" s="28"/>
      <c r="DA9" s="28">
        <v>1012.4399999999999</v>
      </c>
      <c r="DB9" s="28">
        <v>1012.4399999999999</v>
      </c>
      <c r="DC9" s="28">
        <v>1012.4399999999999</v>
      </c>
      <c r="DD9" s="28">
        <v>1012.4399999999999</v>
      </c>
      <c r="DE9" s="28">
        <v>1012.4399999999999</v>
      </c>
      <c r="DF9" s="28"/>
      <c r="DG9" s="28"/>
      <c r="DH9" s="28">
        <v>1049.8100000000002</v>
      </c>
      <c r="DI9" s="28"/>
      <c r="DJ9" s="28"/>
      <c r="DK9" s="28">
        <v>848.34</v>
      </c>
      <c r="DL9" s="28"/>
      <c r="DM9" s="28"/>
      <c r="DN9" s="28"/>
      <c r="DO9" s="28">
        <v>848.34</v>
      </c>
      <c r="DP9" s="28"/>
      <c r="DQ9" s="28"/>
      <c r="DR9" s="28"/>
      <c r="DS9" s="28"/>
      <c r="DT9" s="28"/>
      <c r="DU9" s="28">
        <v>848.34</v>
      </c>
      <c r="DV9" s="28"/>
      <c r="DW9" s="28"/>
      <c r="DX9" s="28"/>
      <c r="DY9" s="28">
        <v>848.34</v>
      </c>
      <c r="DZ9" s="28"/>
      <c r="EA9" s="28"/>
      <c r="EB9" s="28"/>
      <c r="EC9" s="28"/>
      <c r="ED9" s="28">
        <v>848.34</v>
      </c>
      <c r="EE9" s="28"/>
      <c r="EF9" s="28">
        <v>848.34</v>
      </c>
      <c r="EG9" s="28">
        <v>42351.149999999965</v>
      </c>
    </row>
    <row r="10" spans="1:137" x14ac:dyDescent="0.25">
      <c r="A10" s="11">
        <v>122600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>
        <v>777.78</v>
      </c>
      <c r="CD10" s="28"/>
      <c r="CE10" s="28"/>
      <c r="CF10" s="28">
        <v>777.78</v>
      </c>
      <c r="CG10" s="28"/>
      <c r="CH10" s="28"/>
      <c r="CI10" s="28">
        <v>777.78</v>
      </c>
      <c r="CJ10" s="28"/>
      <c r="CK10" s="28"/>
      <c r="CL10" s="28"/>
      <c r="CM10" s="28">
        <v>777.78</v>
      </c>
      <c r="CN10" s="28"/>
      <c r="CO10" s="28">
        <v>777.78</v>
      </c>
      <c r="CP10" s="28"/>
      <c r="CQ10" s="28">
        <v>777.78</v>
      </c>
      <c r="CR10" s="28"/>
      <c r="CS10" s="28"/>
      <c r="CT10" s="28"/>
      <c r="CU10" s="28">
        <v>777.78</v>
      </c>
      <c r="CV10" s="28"/>
      <c r="CW10" s="28"/>
      <c r="CX10" s="28">
        <v>777.78</v>
      </c>
      <c r="CY10" s="28"/>
      <c r="CZ10" s="28"/>
      <c r="DA10" s="28">
        <v>777.78</v>
      </c>
      <c r="DB10" s="28">
        <v>777.78</v>
      </c>
      <c r="DC10" s="28">
        <v>777.78</v>
      </c>
      <c r="DD10" s="28">
        <v>777.78</v>
      </c>
      <c r="DE10" s="28">
        <v>777.78</v>
      </c>
      <c r="DF10" s="28"/>
      <c r="DG10" s="28"/>
      <c r="DH10" s="28">
        <v>777.78</v>
      </c>
      <c r="DI10" s="28"/>
      <c r="DJ10" s="28"/>
      <c r="DK10" s="28">
        <v>777.78</v>
      </c>
      <c r="DL10" s="28"/>
      <c r="DM10" s="28"/>
      <c r="DN10" s="28"/>
      <c r="DO10" s="28">
        <v>777.78</v>
      </c>
      <c r="DP10" s="28"/>
      <c r="DQ10" s="28"/>
      <c r="DR10" s="28"/>
      <c r="DS10" s="28"/>
      <c r="DT10" s="28"/>
      <c r="DU10" s="28">
        <v>777.78</v>
      </c>
      <c r="DV10" s="28"/>
      <c r="DW10" s="28"/>
      <c r="DX10" s="28"/>
      <c r="DY10" s="28">
        <v>777.78</v>
      </c>
      <c r="DZ10" s="28"/>
      <c r="EA10" s="28"/>
      <c r="EB10" s="28"/>
      <c r="EC10" s="28"/>
      <c r="ED10" s="28"/>
      <c r="EE10" s="28"/>
      <c r="EF10" s="28"/>
      <c r="EG10" s="28">
        <v>14000.040000000003</v>
      </c>
    </row>
    <row r="11" spans="1:137" x14ac:dyDescent="0.25">
      <c r="A11" s="11">
        <v>126000</v>
      </c>
      <c r="B11" s="28"/>
      <c r="C11" s="28"/>
      <c r="D11" s="28"/>
      <c r="E11" s="28"/>
      <c r="F11" s="28"/>
      <c r="G11" s="28"/>
      <c r="H11" s="28"/>
      <c r="I11" s="28"/>
      <c r="J11" s="28"/>
      <c r="K11" s="28">
        <v>346.75</v>
      </c>
      <c r="L11" s="28"/>
      <c r="M11" s="28"/>
      <c r="N11" s="28"/>
      <c r="O11" s="28">
        <v>512</v>
      </c>
      <c r="P11" s="28"/>
      <c r="Q11" s="28"/>
      <c r="R11" s="28"/>
      <c r="S11" s="28">
        <v>120</v>
      </c>
      <c r="T11" s="28"/>
      <c r="U11" s="28">
        <v>128.25</v>
      </c>
      <c r="V11" s="28"/>
      <c r="W11" s="28">
        <v>105</v>
      </c>
      <c r="X11" s="28"/>
      <c r="Y11" s="28"/>
      <c r="Z11" s="28">
        <v>105</v>
      </c>
      <c r="AA11" s="28"/>
      <c r="AB11" s="28">
        <v>271.48</v>
      </c>
      <c r="AC11" s="28"/>
      <c r="AD11" s="28"/>
      <c r="AE11" s="28">
        <v>291.84999999999997</v>
      </c>
      <c r="AF11" s="28"/>
      <c r="AG11" s="28">
        <v>157.5</v>
      </c>
      <c r="AH11" s="28"/>
      <c r="AI11" s="28">
        <v>521.98</v>
      </c>
      <c r="AJ11" s="28"/>
      <c r="AK11" s="28">
        <v>220.5</v>
      </c>
      <c r="AL11" s="28">
        <v>246.5</v>
      </c>
      <c r="AM11" s="28"/>
      <c r="AN11" s="28">
        <v>256.13</v>
      </c>
      <c r="AO11" s="28"/>
      <c r="AP11" s="28"/>
      <c r="AQ11" s="28">
        <v>249.93000000000004</v>
      </c>
      <c r="AR11" s="28"/>
      <c r="AS11" s="28">
        <v>194.2</v>
      </c>
      <c r="AT11" s="28"/>
      <c r="AU11" s="28"/>
      <c r="AV11" s="28"/>
      <c r="AW11" s="28"/>
      <c r="AX11" s="28">
        <v>103.08</v>
      </c>
      <c r="AY11" s="28"/>
      <c r="AZ11" s="28">
        <v>296.08</v>
      </c>
      <c r="BA11" s="28"/>
      <c r="BB11" s="28"/>
      <c r="BC11" s="28"/>
      <c r="BD11" s="28">
        <v>228.43</v>
      </c>
      <c r="BE11" s="28"/>
      <c r="BF11" s="28"/>
      <c r="BG11" s="28"/>
      <c r="BH11" s="28">
        <v>209.64999999999998</v>
      </c>
      <c r="BI11" s="28"/>
      <c r="BJ11" s="28"/>
      <c r="BK11" s="28"/>
      <c r="BL11" s="28">
        <v>149.88</v>
      </c>
      <c r="BM11" s="28"/>
      <c r="BN11" s="28">
        <v>34</v>
      </c>
      <c r="BO11" s="28"/>
      <c r="BP11" s="28"/>
      <c r="BQ11" s="28"/>
      <c r="BR11" s="28">
        <v>35.700000000000003</v>
      </c>
      <c r="BS11" s="28"/>
      <c r="BT11" s="28"/>
      <c r="BU11" s="28">
        <v>79.05</v>
      </c>
      <c r="BV11" s="28"/>
      <c r="BW11" s="28"/>
      <c r="BX11" s="28">
        <v>68.400000000000006</v>
      </c>
      <c r="BY11" s="28"/>
      <c r="BZ11" s="28"/>
      <c r="CA11" s="28"/>
      <c r="CB11" s="28">
        <v>18.600000000000001</v>
      </c>
      <c r="CC11" s="28"/>
      <c r="CD11" s="28"/>
      <c r="CE11" s="28">
        <v>38.75</v>
      </c>
      <c r="CF11" s="28"/>
      <c r="CG11" s="28"/>
      <c r="CH11" s="28">
        <v>61.480000000000004</v>
      </c>
      <c r="CI11" s="28"/>
      <c r="CJ11" s="28"/>
      <c r="CK11" s="28"/>
      <c r="CL11" s="28">
        <v>63.800000000000004</v>
      </c>
      <c r="CM11" s="28"/>
      <c r="CN11" s="28">
        <v>52.95</v>
      </c>
      <c r="CO11" s="28"/>
      <c r="CP11" s="28">
        <v>69.23</v>
      </c>
      <c r="CQ11" s="28"/>
      <c r="CR11" s="28"/>
      <c r="CS11" s="28">
        <v>43.55</v>
      </c>
      <c r="CT11" s="28"/>
      <c r="CU11" s="28"/>
      <c r="CV11" s="28"/>
      <c r="CW11" s="28">
        <v>70.680000000000007</v>
      </c>
      <c r="CX11" s="28"/>
      <c r="CY11" s="28"/>
      <c r="CZ11" s="28">
        <v>16.28</v>
      </c>
      <c r="DA11" s="28"/>
      <c r="DB11" s="28"/>
      <c r="DC11" s="28"/>
      <c r="DD11" s="28">
        <v>10.08</v>
      </c>
      <c r="DE11" s="28">
        <v>177.88</v>
      </c>
      <c r="DF11" s="28"/>
      <c r="DG11" s="28">
        <v>194.93</v>
      </c>
      <c r="DH11" s="28"/>
      <c r="DI11" s="28"/>
      <c r="DJ11" s="28">
        <v>176.33</v>
      </c>
      <c r="DK11" s="28"/>
      <c r="DL11" s="28"/>
      <c r="DM11" s="28"/>
      <c r="DN11" s="28"/>
      <c r="DO11" s="28"/>
      <c r="DP11" s="28"/>
      <c r="DQ11" s="28"/>
      <c r="DR11" s="28"/>
      <c r="DS11" s="28">
        <v>308.25</v>
      </c>
      <c r="DT11" s="28"/>
      <c r="DU11" s="28"/>
      <c r="DV11" s="28"/>
      <c r="DW11" s="28">
        <v>258.64</v>
      </c>
      <c r="DX11" s="28"/>
      <c r="DY11" s="28"/>
      <c r="DZ11" s="28"/>
      <c r="EA11" s="28"/>
      <c r="EB11" s="28">
        <v>194.39999999999998</v>
      </c>
      <c r="EC11" s="28"/>
      <c r="ED11" s="28"/>
      <c r="EE11" s="28"/>
      <c r="EF11" s="28"/>
      <c r="EG11" s="28">
        <v>6687.1699999999992</v>
      </c>
    </row>
    <row r="12" spans="1:137" x14ac:dyDescent="0.25">
      <c r="A12" s="11">
        <v>126900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>
        <v>30</v>
      </c>
      <c r="DZ12" s="28"/>
      <c r="EA12" s="28"/>
      <c r="EB12" s="28"/>
      <c r="EC12" s="28"/>
      <c r="ED12" s="28"/>
      <c r="EE12" s="28"/>
      <c r="EF12" s="28"/>
      <c r="EG12" s="28">
        <v>30</v>
      </c>
    </row>
    <row r="13" spans="1:137" x14ac:dyDescent="0.25">
      <c r="A13" s="11">
        <v>144100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>
        <v>278.06</v>
      </c>
      <c r="DY13" s="28"/>
      <c r="DZ13" s="28"/>
      <c r="EA13" s="28"/>
      <c r="EB13" s="28"/>
      <c r="EC13" s="28"/>
      <c r="ED13" s="28"/>
      <c r="EE13" s="28"/>
      <c r="EF13" s="28"/>
      <c r="EG13" s="28">
        <v>278.06</v>
      </c>
    </row>
    <row r="14" spans="1:137" x14ac:dyDescent="0.25">
      <c r="A14" s="11">
        <v>144300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>
        <v>136.15</v>
      </c>
      <c r="U14" s="28"/>
      <c r="V14" s="28"/>
      <c r="W14" s="28"/>
      <c r="X14" s="28"/>
      <c r="Y14" s="28"/>
      <c r="Z14" s="28"/>
      <c r="AA14" s="28"/>
      <c r="AB14" s="28"/>
      <c r="AC14" s="28"/>
      <c r="AD14" s="28">
        <v>104.15</v>
      </c>
      <c r="AE14" s="28"/>
      <c r="AF14" s="28"/>
      <c r="AG14" s="28"/>
      <c r="AH14" s="28"/>
      <c r="AI14" s="28"/>
      <c r="AJ14" s="28"/>
      <c r="AK14" s="28"/>
      <c r="AL14" s="28"/>
      <c r="AM14" s="28">
        <v>403.2</v>
      </c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>
        <v>550.9</v>
      </c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>
        <v>35.4</v>
      </c>
      <c r="CH14" s="28"/>
      <c r="CI14" s="28"/>
      <c r="CJ14" s="28"/>
      <c r="CK14" s="28"/>
      <c r="CL14" s="28"/>
      <c r="CM14" s="28"/>
      <c r="CN14" s="28"/>
      <c r="CO14" s="28"/>
      <c r="CP14" s="28"/>
      <c r="CQ14" s="28">
        <v>54.45</v>
      </c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>
        <v>198.6</v>
      </c>
      <c r="DI14" s="28"/>
      <c r="DJ14" s="28"/>
      <c r="DK14" s="28"/>
      <c r="DL14" s="28"/>
      <c r="DM14" s="28"/>
      <c r="DN14" s="28">
        <v>319.07</v>
      </c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>
        <v>111.7</v>
      </c>
      <c r="EA14" s="28"/>
      <c r="EB14" s="28"/>
      <c r="EC14" s="28"/>
      <c r="ED14" s="28"/>
      <c r="EE14" s="28"/>
      <c r="EF14" s="28">
        <v>514.75</v>
      </c>
      <c r="EG14" s="28">
        <v>2428.37</v>
      </c>
    </row>
    <row r="15" spans="1:137" x14ac:dyDescent="0.25">
      <c r="A15" s="11">
        <v>146400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>
        <v>30</v>
      </c>
      <c r="EB15" s="28"/>
      <c r="EC15" s="28"/>
      <c r="ED15" s="28"/>
      <c r="EE15" s="28"/>
      <c r="EF15" s="28"/>
      <c r="EG15" s="28">
        <v>30</v>
      </c>
    </row>
    <row r="16" spans="1:137" x14ac:dyDescent="0.25">
      <c r="A16" s="11">
        <v>147700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>
        <v>2.58</v>
      </c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>
        <v>1.37</v>
      </c>
      <c r="EA16" s="28"/>
      <c r="EB16" s="28"/>
      <c r="EC16" s="28"/>
      <c r="ED16" s="28"/>
      <c r="EE16" s="28"/>
      <c r="EF16" s="28"/>
      <c r="EG16" s="28">
        <v>3.95</v>
      </c>
    </row>
    <row r="17" spans="1:137" x14ac:dyDescent="0.25">
      <c r="A17" s="11">
        <v>148400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>
        <v>50.75</v>
      </c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>
        <v>50.75</v>
      </c>
    </row>
    <row r="18" spans="1:137" x14ac:dyDescent="0.25">
      <c r="A18" s="11">
        <v>148500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>
        <v>16.57</v>
      </c>
      <c r="N18" s="28"/>
      <c r="O18" s="28"/>
      <c r="P18" s="28"/>
      <c r="Q18" s="28"/>
      <c r="R18" s="28"/>
      <c r="S18" s="28"/>
      <c r="T18" s="28">
        <v>22.56</v>
      </c>
      <c r="U18" s="28"/>
      <c r="V18" s="28"/>
      <c r="W18" s="28"/>
      <c r="X18" s="28"/>
      <c r="Y18" s="28">
        <v>12.7</v>
      </c>
      <c r="Z18" s="28"/>
      <c r="AA18" s="28"/>
      <c r="AB18" s="28"/>
      <c r="AC18" s="28"/>
      <c r="AD18" s="28">
        <v>12.54</v>
      </c>
      <c r="AE18" s="28"/>
      <c r="AF18" s="28"/>
      <c r="AG18" s="28"/>
      <c r="AH18" s="28">
        <v>7.53</v>
      </c>
      <c r="AI18" s="28"/>
      <c r="AJ18" s="28"/>
      <c r="AK18" s="28"/>
      <c r="AL18" s="28"/>
      <c r="AM18" s="28">
        <v>14.39</v>
      </c>
      <c r="AN18" s="28"/>
      <c r="AO18" s="28"/>
      <c r="AP18" s="28"/>
      <c r="AQ18" s="28"/>
      <c r="AR18" s="28"/>
      <c r="AS18" s="28"/>
      <c r="AT18" s="28">
        <v>14.77</v>
      </c>
      <c r="AU18" s="28"/>
      <c r="AV18" s="28"/>
      <c r="AW18" s="28"/>
      <c r="AX18" s="28"/>
      <c r="AY18" s="28"/>
      <c r="AZ18" s="28"/>
      <c r="BA18" s="28">
        <v>7.24</v>
      </c>
      <c r="BB18" s="28"/>
      <c r="BC18" s="28"/>
      <c r="BD18" s="28"/>
      <c r="BE18" s="28"/>
      <c r="BF18" s="28"/>
      <c r="BG18" s="28"/>
      <c r="BH18" s="28"/>
      <c r="BI18" s="28"/>
      <c r="BJ18" s="28"/>
      <c r="BK18" s="28">
        <v>11.61</v>
      </c>
      <c r="BL18" s="28"/>
      <c r="BM18" s="28"/>
      <c r="BN18" s="28"/>
      <c r="BO18" s="28"/>
      <c r="BP18" s="28"/>
      <c r="BQ18" s="28">
        <v>5.32</v>
      </c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>
        <v>57.969999999999992</v>
      </c>
      <c r="CR18" s="28"/>
      <c r="CS18" s="28"/>
      <c r="CT18" s="28"/>
      <c r="CU18" s="28"/>
      <c r="CV18" s="28"/>
      <c r="CW18" s="28"/>
      <c r="CX18" s="28"/>
      <c r="CY18" s="28">
        <v>9.59</v>
      </c>
      <c r="CZ18" s="28"/>
      <c r="DA18" s="28"/>
      <c r="DB18" s="28">
        <v>9.68</v>
      </c>
      <c r="DC18" s="28"/>
      <c r="DD18" s="28">
        <v>6.33</v>
      </c>
      <c r="DE18" s="28"/>
      <c r="DF18" s="28"/>
      <c r="DG18" s="28"/>
      <c r="DH18" s="28">
        <v>7.04</v>
      </c>
      <c r="DI18" s="28"/>
      <c r="DJ18" s="28"/>
      <c r="DK18" s="28"/>
      <c r="DL18" s="28"/>
      <c r="DM18" s="28"/>
      <c r="DN18" s="28"/>
      <c r="DO18" s="28">
        <v>14.12</v>
      </c>
      <c r="DP18" s="28"/>
      <c r="DQ18" s="28"/>
      <c r="DR18" s="28"/>
      <c r="DS18" s="28"/>
      <c r="DT18" s="28"/>
      <c r="DU18" s="28"/>
      <c r="DV18" s="28"/>
      <c r="DW18" s="28"/>
      <c r="DX18" s="28">
        <v>477.2</v>
      </c>
      <c r="DY18" s="28"/>
      <c r="DZ18" s="28">
        <v>11.15</v>
      </c>
      <c r="EA18" s="28"/>
      <c r="EB18" s="28"/>
      <c r="EC18" s="28"/>
      <c r="ED18" s="28"/>
      <c r="EE18" s="28"/>
      <c r="EF18" s="28">
        <v>10.53</v>
      </c>
      <c r="EG18" s="28">
        <v>728.83999999999992</v>
      </c>
    </row>
    <row r="19" spans="1:137" x14ac:dyDescent="0.25">
      <c r="A19" s="11">
        <v>149200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>
        <v>89.95</v>
      </c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>
        <v>89.95</v>
      </c>
    </row>
    <row r="20" spans="1:137" x14ac:dyDescent="0.25">
      <c r="A20" s="11">
        <v>149800</v>
      </c>
      <c r="B20" s="28">
        <v>33.450000000000003</v>
      </c>
      <c r="C20" s="28">
        <v>35</v>
      </c>
      <c r="D20" s="28">
        <v>-68.45</v>
      </c>
      <c r="E20" s="28">
        <v>19.72</v>
      </c>
      <c r="F20" s="28"/>
      <c r="G20" s="28"/>
      <c r="H20" s="28">
        <v>8</v>
      </c>
      <c r="I20" s="28"/>
      <c r="J20" s="28">
        <v>124.2</v>
      </c>
      <c r="K20" s="28"/>
      <c r="L20" s="28"/>
      <c r="M20" s="28"/>
      <c r="N20" s="28">
        <v>59</v>
      </c>
      <c r="O20" s="28"/>
      <c r="P20" s="28"/>
      <c r="Q20" s="28">
        <v>-59</v>
      </c>
      <c r="R20" s="28">
        <v>79.650000000000006</v>
      </c>
      <c r="S20" s="28"/>
      <c r="T20" s="28"/>
      <c r="U20" s="28"/>
      <c r="V20" s="28"/>
      <c r="W20" s="28"/>
      <c r="X20" s="28"/>
      <c r="Y20" s="28"/>
      <c r="Z20" s="28"/>
      <c r="AA20" s="28">
        <v>80.98</v>
      </c>
      <c r="AB20" s="28"/>
      <c r="AC20" s="28">
        <v>94.3</v>
      </c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>
        <v>66.400000000000006</v>
      </c>
      <c r="AP20" s="28"/>
      <c r="AQ20" s="28"/>
      <c r="AR20" s="28"/>
      <c r="AS20" s="28"/>
      <c r="AT20" s="28"/>
      <c r="AU20" s="28">
        <v>-46.900000000000006</v>
      </c>
      <c r="AV20" s="28"/>
      <c r="AW20" s="28">
        <v>161.1</v>
      </c>
      <c r="AX20" s="28"/>
      <c r="AY20" s="28">
        <v>102.4</v>
      </c>
      <c r="AZ20" s="28"/>
      <c r="BA20" s="28"/>
      <c r="BB20" s="28">
        <v>26.5</v>
      </c>
      <c r="BC20" s="28">
        <v>700</v>
      </c>
      <c r="BD20" s="28"/>
      <c r="BE20" s="28"/>
      <c r="BF20" s="28">
        <v>64</v>
      </c>
      <c r="BG20" s="28">
        <v>73.650000000000006</v>
      </c>
      <c r="BH20" s="28"/>
      <c r="BI20" s="28">
        <v>-102.4</v>
      </c>
      <c r="BJ20" s="28">
        <v>400.63</v>
      </c>
      <c r="BK20" s="28"/>
      <c r="BL20" s="28"/>
      <c r="BM20" s="28"/>
      <c r="BN20" s="28"/>
      <c r="BO20" s="28">
        <v>-4006.32</v>
      </c>
      <c r="BP20" s="28">
        <v>19.77</v>
      </c>
      <c r="BQ20" s="28"/>
      <c r="BR20" s="28"/>
      <c r="BS20" s="28"/>
      <c r="BT20" s="28">
        <v>13.5</v>
      </c>
      <c r="BU20" s="28"/>
      <c r="BV20" s="28">
        <v>258.25</v>
      </c>
      <c r="BW20" s="28"/>
      <c r="BX20" s="28"/>
      <c r="BY20" s="28"/>
      <c r="BZ20" s="28">
        <v>36.86</v>
      </c>
      <c r="CA20" s="28"/>
      <c r="CB20" s="28"/>
      <c r="CC20" s="28"/>
      <c r="CD20" s="28">
        <v>50.94</v>
      </c>
      <c r="CE20" s="28"/>
      <c r="CF20" s="28">
        <v>241.65</v>
      </c>
      <c r="CG20" s="28"/>
      <c r="CH20" s="28"/>
      <c r="CI20" s="28"/>
      <c r="CJ20" s="28">
        <v>77.900000000000006</v>
      </c>
      <c r="CK20" s="28"/>
      <c r="CL20" s="28"/>
      <c r="CM20" s="28"/>
      <c r="CN20" s="28"/>
      <c r="CO20" s="28"/>
      <c r="CP20" s="28"/>
      <c r="CQ20" s="28"/>
      <c r="CR20" s="28">
        <v>250</v>
      </c>
      <c r="CS20" s="28"/>
      <c r="CT20" s="28">
        <v>41.8</v>
      </c>
      <c r="CU20" s="28"/>
      <c r="CV20" s="28">
        <v>44.15</v>
      </c>
      <c r="CW20" s="28"/>
      <c r="CX20" s="28"/>
      <c r="CY20" s="28"/>
      <c r="CZ20" s="28"/>
      <c r="DA20" s="28"/>
      <c r="DB20" s="28"/>
      <c r="DC20" s="28"/>
      <c r="DD20" s="28"/>
      <c r="DE20" s="28"/>
      <c r="DF20" s="28">
        <v>99.4</v>
      </c>
      <c r="DG20" s="28"/>
      <c r="DH20" s="28"/>
      <c r="DI20" s="28">
        <v>20.5</v>
      </c>
      <c r="DJ20" s="28">
        <v>407</v>
      </c>
      <c r="DK20" s="28"/>
      <c r="DL20" s="28">
        <v>365</v>
      </c>
      <c r="DM20" s="28">
        <v>-365</v>
      </c>
      <c r="DN20" s="28">
        <v>9.39</v>
      </c>
      <c r="DO20" s="28"/>
      <c r="DP20" s="28"/>
      <c r="DQ20" s="28">
        <v>940</v>
      </c>
      <c r="DR20" s="28">
        <v>37</v>
      </c>
      <c r="DS20" s="28">
        <v>104.35</v>
      </c>
      <c r="DT20" s="28">
        <v>44.98</v>
      </c>
      <c r="DU20" s="28"/>
      <c r="DV20" s="28">
        <v>304.06</v>
      </c>
      <c r="DW20" s="28"/>
      <c r="DX20" s="28">
        <v>-2780.6</v>
      </c>
      <c r="DY20" s="28"/>
      <c r="DZ20" s="28"/>
      <c r="EA20" s="28"/>
      <c r="EB20" s="28"/>
      <c r="EC20" s="28"/>
      <c r="ED20" s="28"/>
      <c r="EE20" s="28">
        <v>16.059999999999999</v>
      </c>
      <c r="EF20" s="28">
        <v>150</v>
      </c>
      <c r="EG20" s="28">
        <v>-1767.1299999999999</v>
      </c>
    </row>
    <row r="21" spans="1:137" x14ac:dyDescent="0.25">
      <c r="A21" s="11">
        <v>154800</v>
      </c>
      <c r="B21" s="28"/>
      <c r="C21" s="28"/>
      <c r="D21" s="28"/>
      <c r="E21" s="28"/>
      <c r="F21" s="28"/>
      <c r="G21" s="28">
        <v>135</v>
      </c>
      <c r="H21" s="28"/>
      <c r="I21" s="28"/>
      <c r="J21" s="28"/>
      <c r="K21" s="28"/>
      <c r="L21" s="28"/>
      <c r="M21" s="28">
        <v>135</v>
      </c>
      <c r="N21" s="28"/>
      <c r="O21" s="28"/>
      <c r="P21" s="28"/>
      <c r="Q21" s="28"/>
      <c r="R21" s="28"/>
      <c r="S21" s="28"/>
      <c r="T21" s="28">
        <v>135</v>
      </c>
      <c r="U21" s="28"/>
      <c r="V21" s="28"/>
      <c r="W21" s="28"/>
      <c r="X21" s="28">
        <v>45</v>
      </c>
      <c r="Y21" s="28">
        <v>135</v>
      </c>
      <c r="Z21" s="28"/>
      <c r="AA21" s="28"/>
      <c r="AB21" s="28"/>
      <c r="AC21" s="28"/>
      <c r="AD21" s="28">
        <v>135</v>
      </c>
      <c r="AE21" s="28"/>
      <c r="AF21" s="28"/>
      <c r="AG21" s="28"/>
      <c r="AH21" s="28">
        <v>135</v>
      </c>
      <c r="AI21" s="28"/>
      <c r="AJ21" s="28"/>
      <c r="AK21" s="28"/>
      <c r="AL21" s="28"/>
      <c r="AM21" s="28">
        <v>135</v>
      </c>
      <c r="AN21" s="28"/>
      <c r="AO21" s="28"/>
      <c r="AP21" s="28"/>
      <c r="AQ21" s="28"/>
      <c r="AR21" s="28"/>
      <c r="AS21" s="28"/>
      <c r="AT21" s="28">
        <v>135</v>
      </c>
      <c r="AU21" s="28"/>
      <c r="AV21" s="28">
        <v>27</v>
      </c>
      <c r="AW21" s="28"/>
      <c r="AX21" s="28"/>
      <c r="AY21" s="28"/>
      <c r="AZ21" s="28"/>
      <c r="BA21" s="28">
        <v>135</v>
      </c>
      <c r="BB21" s="28"/>
      <c r="BC21" s="28"/>
      <c r="BD21" s="28"/>
      <c r="BE21" s="28">
        <v>134</v>
      </c>
      <c r="BF21" s="28"/>
      <c r="BG21" s="28"/>
      <c r="BH21" s="28"/>
      <c r="BI21" s="28"/>
      <c r="BJ21" s="28"/>
      <c r="BK21" s="28">
        <v>135</v>
      </c>
      <c r="BL21" s="28"/>
      <c r="BM21" s="28"/>
      <c r="BN21" s="28"/>
      <c r="BO21" s="28"/>
      <c r="BP21" s="28"/>
      <c r="BQ21" s="28">
        <v>135</v>
      </c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>
        <v>675</v>
      </c>
      <c r="CR21" s="28"/>
      <c r="CS21" s="28"/>
      <c r="CT21" s="28"/>
      <c r="CU21" s="28"/>
      <c r="CV21" s="28"/>
      <c r="CW21" s="28"/>
      <c r="CX21" s="28"/>
      <c r="CY21" s="28">
        <v>135</v>
      </c>
      <c r="CZ21" s="28"/>
      <c r="DA21" s="28"/>
      <c r="DB21" s="28">
        <v>135</v>
      </c>
      <c r="DC21" s="28"/>
      <c r="DD21" s="28">
        <v>135</v>
      </c>
      <c r="DE21" s="28"/>
      <c r="DF21" s="28"/>
      <c r="DG21" s="28"/>
      <c r="DH21" s="28">
        <v>135</v>
      </c>
      <c r="DI21" s="28"/>
      <c r="DJ21" s="28"/>
      <c r="DK21" s="28"/>
      <c r="DL21" s="28"/>
      <c r="DM21" s="28"/>
      <c r="DN21" s="28"/>
      <c r="DO21" s="28">
        <v>135</v>
      </c>
      <c r="DP21" s="28">
        <v>150</v>
      </c>
      <c r="DQ21" s="28"/>
      <c r="DR21" s="28"/>
      <c r="DS21" s="28"/>
      <c r="DT21" s="28"/>
      <c r="DU21" s="28"/>
      <c r="DV21" s="28"/>
      <c r="DW21" s="28"/>
      <c r="DX21" s="28">
        <v>133.09</v>
      </c>
      <c r="DY21" s="28"/>
      <c r="DZ21" s="28">
        <v>135</v>
      </c>
      <c r="EA21" s="28"/>
      <c r="EB21" s="28"/>
      <c r="EC21" s="28">
        <v>56.25</v>
      </c>
      <c r="ED21" s="28"/>
      <c r="EE21" s="28"/>
      <c r="EF21" s="28">
        <v>135</v>
      </c>
      <c r="EG21" s="28">
        <v>3650.34</v>
      </c>
    </row>
    <row r="22" spans="1:137" x14ac:dyDescent="0.25">
      <c r="A22" s="11" t="s">
        <v>237</v>
      </c>
      <c r="B22" s="28">
        <v>33.450000000000003</v>
      </c>
      <c r="C22" s="28">
        <v>35</v>
      </c>
      <c r="D22" s="28">
        <v>-68.45</v>
      </c>
      <c r="E22" s="28">
        <v>19.72</v>
      </c>
      <c r="F22" s="28">
        <v>32.549999999999997</v>
      </c>
      <c r="G22" s="28">
        <v>135</v>
      </c>
      <c r="H22" s="28">
        <v>8</v>
      </c>
      <c r="I22" s="28">
        <v>1062.4899999999998</v>
      </c>
      <c r="J22" s="28">
        <v>124.2</v>
      </c>
      <c r="K22" s="28">
        <v>346.75</v>
      </c>
      <c r="L22" s="28">
        <v>1062.4899999999998</v>
      </c>
      <c r="M22" s="28">
        <v>151.57</v>
      </c>
      <c r="N22" s="28">
        <v>109.75</v>
      </c>
      <c r="O22" s="28">
        <v>512</v>
      </c>
      <c r="P22" s="28">
        <v>1062.4899999999998</v>
      </c>
      <c r="Q22" s="28">
        <v>-59</v>
      </c>
      <c r="R22" s="28">
        <v>79.650000000000006</v>
      </c>
      <c r="S22" s="28">
        <v>120</v>
      </c>
      <c r="T22" s="28">
        <v>1356.1999999999998</v>
      </c>
      <c r="U22" s="28">
        <v>128.25</v>
      </c>
      <c r="V22" s="28">
        <v>1062.4899999999998</v>
      </c>
      <c r="W22" s="28">
        <v>105</v>
      </c>
      <c r="X22" s="28">
        <v>45</v>
      </c>
      <c r="Y22" s="28">
        <v>1210.1899999999998</v>
      </c>
      <c r="Z22" s="28">
        <v>105</v>
      </c>
      <c r="AA22" s="28">
        <v>1143.4699999999998</v>
      </c>
      <c r="AB22" s="28">
        <v>271.48</v>
      </c>
      <c r="AC22" s="28">
        <v>1156.7899999999997</v>
      </c>
      <c r="AD22" s="28">
        <v>251.69</v>
      </c>
      <c r="AE22" s="28">
        <v>291.84999999999997</v>
      </c>
      <c r="AF22" s="28">
        <v>1062.4899999999998</v>
      </c>
      <c r="AG22" s="28">
        <v>157.5</v>
      </c>
      <c r="AH22" s="28">
        <v>1205.0199999999998</v>
      </c>
      <c r="AI22" s="28">
        <v>521.98</v>
      </c>
      <c r="AJ22" s="28">
        <v>1062.4899999999998</v>
      </c>
      <c r="AK22" s="28">
        <v>220.5</v>
      </c>
      <c r="AL22" s="28">
        <v>246.5</v>
      </c>
      <c r="AM22" s="28">
        <v>1615.08</v>
      </c>
      <c r="AN22" s="28">
        <v>256.13</v>
      </c>
      <c r="AO22" s="28">
        <v>66.400000000000006</v>
      </c>
      <c r="AP22" s="28">
        <v>1062.4899999999998</v>
      </c>
      <c r="AQ22" s="28">
        <v>249.93000000000004</v>
      </c>
      <c r="AR22" s="28">
        <v>1062.4899999999998</v>
      </c>
      <c r="AS22" s="28">
        <v>194.2</v>
      </c>
      <c r="AT22" s="28">
        <v>152.35</v>
      </c>
      <c r="AU22" s="28">
        <v>-46.900000000000006</v>
      </c>
      <c r="AV22" s="28">
        <v>27</v>
      </c>
      <c r="AW22" s="28">
        <v>161.1</v>
      </c>
      <c r="AX22" s="28">
        <v>1165.5699999999997</v>
      </c>
      <c r="AY22" s="28">
        <v>102.4</v>
      </c>
      <c r="AZ22" s="28">
        <v>296.08</v>
      </c>
      <c r="BA22" s="28">
        <v>1204.7299999999998</v>
      </c>
      <c r="BB22" s="28">
        <v>26.5</v>
      </c>
      <c r="BC22" s="28">
        <v>700</v>
      </c>
      <c r="BD22" s="28">
        <v>228.43</v>
      </c>
      <c r="BE22" s="28">
        <v>1196.4899999999998</v>
      </c>
      <c r="BF22" s="28">
        <v>64</v>
      </c>
      <c r="BG22" s="28">
        <v>73.650000000000006</v>
      </c>
      <c r="BH22" s="28">
        <v>209.64999999999998</v>
      </c>
      <c r="BI22" s="28">
        <v>-102.4</v>
      </c>
      <c r="BJ22" s="28">
        <v>400.63</v>
      </c>
      <c r="BK22" s="28">
        <v>1209.0999999999997</v>
      </c>
      <c r="BL22" s="28">
        <v>149.88</v>
      </c>
      <c r="BM22" s="28">
        <v>1062.4899999999998</v>
      </c>
      <c r="BN22" s="28">
        <v>34</v>
      </c>
      <c r="BO22" s="28">
        <v>-4006.32</v>
      </c>
      <c r="BP22" s="28">
        <v>19.77</v>
      </c>
      <c r="BQ22" s="28">
        <v>1753.7099999999998</v>
      </c>
      <c r="BR22" s="28">
        <v>35.700000000000003</v>
      </c>
      <c r="BS22" s="28">
        <v>1012.4399999999999</v>
      </c>
      <c r="BT22" s="28">
        <v>13.5</v>
      </c>
      <c r="BU22" s="28">
        <v>79.05</v>
      </c>
      <c r="BV22" s="28">
        <v>258.25</v>
      </c>
      <c r="BW22" s="28">
        <v>1012.4399999999999</v>
      </c>
      <c r="BX22" s="28">
        <v>68.400000000000006</v>
      </c>
      <c r="BY22" s="28">
        <v>1012.4399999999999</v>
      </c>
      <c r="BZ22" s="28">
        <v>36.86</v>
      </c>
      <c r="CA22" s="28">
        <v>1012.4399999999999</v>
      </c>
      <c r="CB22" s="28">
        <v>18.600000000000001</v>
      </c>
      <c r="CC22" s="28">
        <v>1790.2199999999998</v>
      </c>
      <c r="CD22" s="28">
        <v>50.94</v>
      </c>
      <c r="CE22" s="28">
        <v>38.75</v>
      </c>
      <c r="CF22" s="28">
        <v>2031.87</v>
      </c>
      <c r="CG22" s="28">
        <v>35.4</v>
      </c>
      <c r="CH22" s="28">
        <v>61.480000000000004</v>
      </c>
      <c r="CI22" s="28">
        <v>1626.12</v>
      </c>
      <c r="CJ22" s="28">
        <v>77.900000000000006</v>
      </c>
      <c r="CK22" s="28">
        <v>89.95</v>
      </c>
      <c r="CL22" s="28">
        <v>63.800000000000004</v>
      </c>
      <c r="CM22" s="28">
        <v>1626.12</v>
      </c>
      <c r="CN22" s="28">
        <v>52.95</v>
      </c>
      <c r="CO22" s="28">
        <v>1235.9000000000001</v>
      </c>
      <c r="CP22" s="28">
        <v>69.23</v>
      </c>
      <c r="CQ22" s="28">
        <v>1844.3000000000002</v>
      </c>
      <c r="CR22" s="28">
        <v>250</v>
      </c>
      <c r="CS22" s="28">
        <v>43.55</v>
      </c>
      <c r="CT22" s="28">
        <v>41.8</v>
      </c>
      <c r="CU22" s="28">
        <v>1123.5500000000002</v>
      </c>
      <c r="CV22" s="28">
        <v>44.15</v>
      </c>
      <c r="CW22" s="28">
        <v>70.680000000000007</v>
      </c>
      <c r="CX22" s="28">
        <v>1790.2199999999998</v>
      </c>
      <c r="CY22" s="28">
        <v>144.59</v>
      </c>
      <c r="CZ22" s="28">
        <v>16.28</v>
      </c>
      <c r="DA22" s="28">
        <v>1790.2199999999998</v>
      </c>
      <c r="DB22" s="28">
        <v>1934.8999999999999</v>
      </c>
      <c r="DC22" s="28">
        <v>1790.2199999999998</v>
      </c>
      <c r="DD22" s="28">
        <v>1941.6299999999997</v>
      </c>
      <c r="DE22" s="28">
        <v>1968.1</v>
      </c>
      <c r="DF22" s="28">
        <v>99.4</v>
      </c>
      <c r="DG22" s="28">
        <v>194.93</v>
      </c>
      <c r="DH22" s="28">
        <v>2168.23</v>
      </c>
      <c r="DI22" s="28">
        <v>20.5</v>
      </c>
      <c r="DJ22" s="28">
        <v>583.33000000000004</v>
      </c>
      <c r="DK22" s="28">
        <v>1626.12</v>
      </c>
      <c r="DL22" s="28">
        <v>365</v>
      </c>
      <c r="DM22" s="28">
        <v>-365</v>
      </c>
      <c r="DN22" s="28">
        <v>328.46</v>
      </c>
      <c r="DO22" s="28">
        <v>1775.2399999999998</v>
      </c>
      <c r="DP22" s="28">
        <v>150</v>
      </c>
      <c r="DQ22" s="28">
        <v>940</v>
      </c>
      <c r="DR22" s="28">
        <v>37</v>
      </c>
      <c r="DS22" s="28">
        <v>412.6</v>
      </c>
      <c r="DT22" s="28">
        <v>44.98</v>
      </c>
      <c r="DU22" s="28">
        <v>1626.12</v>
      </c>
      <c r="DV22" s="28">
        <v>304.06</v>
      </c>
      <c r="DW22" s="28">
        <v>258.64</v>
      </c>
      <c r="DX22" s="28">
        <v>-1892.25</v>
      </c>
      <c r="DY22" s="28">
        <v>1656.12</v>
      </c>
      <c r="DZ22" s="28">
        <v>259.22000000000003</v>
      </c>
      <c r="EA22" s="28">
        <v>30</v>
      </c>
      <c r="EB22" s="28">
        <v>194.39999999999998</v>
      </c>
      <c r="EC22" s="28">
        <v>56.25</v>
      </c>
      <c r="ED22" s="28">
        <v>848.34</v>
      </c>
      <c r="EE22" s="28">
        <v>16.059999999999999</v>
      </c>
      <c r="EF22" s="28">
        <v>1658.6200000000001</v>
      </c>
      <c r="EG22" s="28">
        <v>68561.489999999962</v>
      </c>
    </row>
    <row r="26" spans="1:137" x14ac:dyDescent="0.25">
      <c r="A26" s="18" t="s">
        <v>298</v>
      </c>
      <c r="B26" s="18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26"/>
  <sheetViews>
    <sheetView zoomScaleNormal="100" workbookViewId="0">
      <selection activeCell="B9" sqref="B9"/>
    </sheetView>
  </sheetViews>
  <sheetFormatPr defaultRowHeight="15" x14ac:dyDescent="0.25"/>
  <cols>
    <col min="1" max="1" width="14.85546875" customWidth="1"/>
    <col min="2" max="2" width="16.28515625" customWidth="1"/>
    <col min="3" max="7" width="9.7109375" customWidth="1"/>
    <col min="8" max="8" width="8.7109375" customWidth="1"/>
    <col min="9" max="13" width="9.7109375" customWidth="1"/>
    <col min="14" max="25" width="10.7109375" customWidth="1"/>
    <col min="26" max="26" width="9.7109375" customWidth="1"/>
    <col min="27" max="27" width="10.7109375" customWidth="1"/>
    <col min="28" max="30" width="10.7109375" bestFit="1" customWidth="1"/>
    <col min="31" max="31" width="8.7109375" customWidth="1"/>
    <col min="32" max="34" width="9.7109375" bestFit="1" customWidth="1"/>
    <col min="35" max="35" width="8.7109375" customWidth="1"/>
    <col min="36" max="39" width="9.7109375" bestFit="1" customWidth="1"/>
    <col min="40" max="41" width="8.7109375" customWidth="1"/>
    <col min="42" max="46" width="9.7109375" bestFit="1" customWidth="1"/>
    <col min="47" max="48" width="8.7109375" customWidth="1"/>
    <col min="49" max="53" width="9.7109375" bestFit="1" customWidth="1"/>
    <col min="54" max="55" width="8.7109375" customWidth="1"/>
    <col min="56" max="66" width="9.7109375" bestFit="1" customWidth="1"/>
    <col min="67" max="67" width="10.28515625" bestFit="1" customWidth="1"/>
    <col min="68" max="69" width="9.7109375" bestFit="1" customWidth="1"/>
    <col min="70" max="70" width="8.7109375" customWidth="1"/>
    <col min="71" max="75" width="9.7109375" bestFit="1" customWidth="1"/>
    <col min="76" max="76" width="8.7109375" customWidth="1"/>
    <col min="77" max="85" width="9.7109375" bestFit="1" customWidth="1"/>
    <col min="86" max="91" width="10.7109375" bestFit="1" customWidth="1"/>
    <col min="92" max="92" width="9.7109375" bestFit="1" customWidth="1"/>
    <col min="93" max="95" width="10.7109375" bestFit="1" customWidth="1"/>
    <col min="96" max="97" width="9.7109375" bestFit="1" customWidth="1"/>
    <col min="98" max="103" width="10.7109375" bestFit="1" customWidth="1"/>
    <col min="104" max="104" width="8.7109375" customWidth="1"/>
    <col min="105" max="112" width="9.7109375" bestFit="1" customWidth="1"/>
    <col min="113" max="113" width="8.7109375" customWidth="1"/>
    <col min="114" max="119" width="9.7109375" bestFit="1" customWidth="1"/>
    <col min="120" max="123" width="8.7109375" customWidth="1"/>
    <col min="124" max="127" width="9.7109375" bestFit="1" customWidth="1"/>
    <col min="128" max="128" width="10.28515625" bestFit="1" customWidth="1"/>
    <col min="129" max="130" width="9.7109375" bestFit="1" customWidth="1"/>
    <col min="131" max="133" width="8.7109375" customWidth="1"/>
    <col min="134" max="136" width="9.7109375" bestFit="1" customWidth="1"/>
    <col min="137" max="137" width="11.28515625" bestFit="1" customWidth="1"/>
  </cols>
  <sheetData>
    <row r="1" spans="1:137" ht="18.75" x14ac:dyDescent="0.3">
      <c r="A1" s="22" t="s">
        <v>328</v>
      </c>
    </row>
    <row r="2" spans="1:137" ht="15.75" x14ac:dyDescent="0.25">
      <c r="A2" s="23" t="s">
        <v>358</v>
      </c>
      <c r="G2" s="18" t="s">
        <v>329</v>
      </c>
    </row>
    <row r="3" spans="1:137" ht="15.75" x14ac:dyDescent="0.25">
      <c r="A3" s="23" t="s">
        <v>274</v>
      </c>
    </row>
    <row r="4" spans="1:137" ht="15.75" x14ac:dyDescent="0.25">
      <c r="A4" s="23" t="s">
        <v>336</v>
      </c>
    </row>
    <row r="5" spans="1:137" ht="15.75" x14ac:dyDescent="0.25">
      <c r="A5" s="23" t="s">
        <v>327</v>
      </c>
    </row>
    <row r="7" spans="1:137" x14ac:dyDescent="0.25">
      <c r="A7" s="8" t="s">
        <v>238</v>
      </c>
      <c r="B7" s="8" t="s">
        <v>242</v>
      </c>
    </row>
    <row r="8" spans="1:137" x14ac:dyDescent="0.25">
      <c r="B8">
        <v>2012</v>
      </c>
      <c r="BR8">
        <v>2013</v>
      </c>
      <c r="EG8" t="s">
        <v>237</v>
      </c>
    </row>
    <row r="9" spans="1:137" x14ac:dyDescent="0.25">
      <c r="A9" s="8" t="s">
        <v>243</v>
      </c>
      <c r="B9" s="29">
        <v>40765</v>
      </c>
      <c r="C9" s="29">
        <v>40773</v>
      </c>
      <c r="D9" s="29">
        <v>40778</v>
      </c>
      <c r="E9" s="29">
        <v>40783</v>
      </c>
      <c r="F9" s="29">
        <v>40785</v>
      </c>
      <c r="G9" s="29">
        <v>40786</v>
      </c>
      <c r="H9" s="29">
        <v>40787</v>
      </c>
      <c r="I9" s="29">
        <v>40808</v>
      </c>
      <c r="J9" s="29">
        <v>40813</v>
      </c>
      <c r="K9" s="29">
        <v>40814</v>
      </c>
      <c r="L9" s="29">
        <v>40815</v>
      </c>
      <c r="M9" s="29">
        <v>40816</v>
      </c>
      <c r="N9" s="29">
        <v>40826</v>
      </c>
      <c r="O9" s="29">
        <v>40829</v>
      </c>
      <c r="P9" s="29">
        <v>40832</v>
      </c>
      <c r="Q9" s="29">
        <v>40836</v>
      </c>
      <c r="R9" s="29">
        <v>40841</v>
      </c>
      <c r="S9" s="29">
        <v>40843</v>
      </c>
      <c r="T9" s="29">
        <v>40847</v>
      </c>
      <c r="U9" s="29">
        <v>40857</v>
      </c>
      <c r="V9" s="29">
        <v>40862</v>
      </c>
      <c r="W9" s="29">
        <v>40869</v>
      </c>
      <c r="X9" s="29">
        <v>40875</v>
      </c>
      <c r="Y9" s="29">
        <v>40877</v>
      </c>
      <c r="Z9" s="29">
        <v>40885</v>
      </c>
      <c r="AA9" s="29">
        <v>40892</v>
      </c>
      <c r="AB9" s="29">
        <v>40898</v>
      </c>
      <c r="AC9" s="29">
        <v>40899</v>
      </c>
      <c r="AD9" s="29">
        <v>40908</v>
      </c>
      <c r="AE9" s="29">
        <v>40913</v>
      </c>
      <c r="AF9" s="29">
        <v>40920</v>
      </c>
      <c r="AG9" s="29">
        <v>40930</v>
      </c>
      <c r="AH9" s="29">
        <v>40939</v>
      </c>
      <c r="AI9" s="29">
        <v>40944</v>
      </c>
      <c r="AJ9" s="29">
        <v>40954</v>
      </c>
      <c r="AK9" s="29">
        <v>40955</v>
      </c>
      <c r="AL9" s="29">
        <v>40961</v>
      </c>
      <c r="AM9" s="29">
        <v>40967</v>
      </c>
      <c r="AN9" s="29">
        <v>40970</v>
      </c>
      <c r="AO9" s="29">
        <v>40977</v>
      </c>
      <c r="AP9" s="29">
        <v>40983</v>
      </c>
      <c r="AQ9" s="29">
        <v>40984</v>
      </c>
      <c r="AR9" s="29">
        <v>40997</v>
      </c>
      <c r="AS9" s="29">
        <v>40998</v>
      </c>
      <c r="AT9" s="29">
        <v>40999</v>
      </c>
      <c r="AU9" s="29">
        <v>41002</v>
      </c>
      <c r="AV9" s="29">
        <v>41008</v>
      </c>
      <c r="AW9" s="29">
        <v>41009</v>
      </c>
      <c r="AX9" s="29">
        <v>41012</v>
      </c>
      <c r="AY9" s="29">
        <v>41022</v>
      </c>
      <c r="AZ9" s="29">
        <v>41026</v>
      </c>
      <c r="BA9" s="29">
        <v>41029</v>
      </c>
      <c r="BB9" s="29">
        <v>41032</v>
      </c>
      <c r="BC9" s="29">
        <v>41036</v>
      </c>
      <c r="BD9" s="29">
        <v>41040</v>
      </c>
      <c r="BE9" s="29">
        <v>41044</v>
      </c>
      <c r="BF9" s="29">
        <v>41050</v>
      </c>
      <c r="BG9" s="29">
        <v>41053</v>
      </c>
      <c r="BH9" s="29">
        <v>41054</v>
      </c>
      <c r="BI9" s="29">
        <v>41058</v>
      </c>
      <c r="BJ9" s="29">
        <v>41059</v>
      </c>
      <c r="BK9" s="29">
        <v>41060</v>
      </c>
      <c r="BL9" s="29">
        <v>41071</v>
      </c>
      <c r="BM9" s="29">
        <v>41075</v>
      </c>
      <c r="BN9" s="29">
        <v>41082</v>
      </c>
      <c r="BO9" s="29">
        <v>41085</v>
      </c>
      <c r="BP9" s="29">
        <v>41086</v>
      </c>
      <c r="BQ9" s="29">
        <v>41090</v>
      </c>
      <c r="BR9" s="29">
        <v>41096</v>
      </c>
      <c r="BS9" s="29">
        <v>41103</v>
      </c>
      <c r="BT9" s="29">
        <v>41108</v>
      </c>
      <c r="BU9" s="29">
        <v>41110</v>
      </c>
      <c r="BV9" s="29">
        <v>41120</v>
      </c>
      <c r="BW9" s="29">
        <v>41121</v>
      </c>
      <c r="BX9" s="29">
        <v>41127</v>
      </c>
      <c r="BY9" s="29">
        <v>41137</v>
      </c>
      <c r="BZ9" s="29">
        <v>41145</v>
      </c>
      <c r="CA9" s="29">
        <v>41152</v>
      </c>
      <c r="CB9" s="29">
        <v>41166</v>
      </c>
      <c r="CC9" s="29">
        <v>41169</v>
      </c>
      <c r="CD9" s="29">
        <v>41176</v>
      </c>
      <c r="CE9" s="29">
        <v>41179</v>
      </c>
      <c r="CF9" s="29">
        <v>41180</v>
      </c>
      <c r="CG9" s="29">
        <v>41182</v>
      </c>
      <c r="CH9" s="29">
        <v>41194</v>
      </c>
      <c r="CI9" s="29">
        <v>41197</v>
      </c>
      <c r="CJ9" s="29">
        <v>41201</v>
      </c>
      <c r="CK9" s="29">
        <v>41205</v>
      </c>
      <c r="CL9" s="29">
        <v>41208</v>
      </c>
      <c r="CM9" s="29">
        <v>41213</v>
      </c>
      <c r="CN9" s="29">
        <v>41222</v>
      </c>
      <c r="CO9" s="29">
        <v>41228</v>
      </c>
      <c r="CP9" s="29">
        <v>41234</v>
      </c>
      <c r="CQ9" s="29">
        <v>41243</v>
      </c>
      <c r="CR9" s="29">
        <v>41248</v>
      </c>
      <c r="CS9" s="29">
        <v>41250</v>
      </c>
      <c r="CT9" s="29">
        <v>41255</v>
      </c>
      <c r="CU9" s="29">
        <v>41257</v>
      </c>
      <c r="CV9" s="29">
        <v>41262</v>
      </c>
      <c r="CW9" s="29">
        <v>41263</v>
      </c>
      <c r="CX9" s="29">
        <v>41264</v>
      </c>
      <c r="CY9" s="29">
        <v>41274</v>
      </c>
      <c r="CZ9" s="29">
        <v>41278</v>
      </c>
      <c r="DA9" s="29">
        <v>41289</v>
      </c>
      <c r="DB9" s="29">
        <v>41305</v>
      </c>
      <c r="DC9" s="29">
        <v>41320</v>
      </c>
      <c r="DD9" s="29">
        <v>41333</v>
      </c>
      <c r="DE9" s="29">
        <v>41347</v>
      </c>
      <c r="DF9" s="29">
        <v>41350</v>
      </c>
      <c r="DG9" s="29">
        <v>41361</v>
      </c>
      <c r="DH9" s="29">
        <v>41364</v>
      </c>
      <c r="DI9" s="29">
        <v>41367</v>
      </c>
      <c r="DJ9" s="29">
        <v>41375</v>
      </c>
      <c r="DK9" s="29">
        <v>41379</v>
      </c>
      <c r="DL9" s="29">
        <v>41387</v>
      </c>
      <c r="DM9" s="29">
        <v>41389</v>
      </c>
      <c r="DN9" s="29">
        <v>41393</v>
      </c>
      <c r="DO9" s="29">
        <v>41394</v>
      </c>
      <c r="DP9" s="29">
        <v>41399</v>
      </c>
      <c r="DQ9" s="29">
        <v>41401</v>
      </c>
      <c r="DR9" s="29">
        <v>41402</v>
      </c>
      <c r="DS9" s="29">
        <v>41403</v>
      </c>
      <c r="DT9" s="29">
        <v>41408</v>
      </c>
      <c r="DU9" s="29">
        <v>41409</v>
      </c>
      <c r="DV9" s="29">
        <v>41416</v>
      </c>
      <c r="DW9" s="29">
        <v>41417</v>
      </c>
      <c r="DX9" s="29">
        <v>41421</v>
      </c>
      <c r="DY9" s="29">
        <v>41424</v>
      </c>
      <c r="DZ9" s="29">
        <v>41425</v>
      </c>
      <c r="EA9" s="29">
        <v>41430</v>
      </c>
      <c r="EB9" s="29">
        <v>41431</v>
      </c>
      <c r="EC9" s="29">
        <v>41434</v>
      </c>
      <c r="ED9" s="29">
        <v>41438</v>
      </c>
      <c r="EE9" s="29">
        <v>41444</v>
      </c>
      <c r="EF9" s="29">
        <v>41455</v>
      </c>
    </row>
    <row r="10" spans="1:137" x14ac:dyDescent="0.25">
      <c r="A10" s="11">
        <v>120200</v>
      </c>
      <c r="B10" s="28"/>
      <c r="C10" s="28"/>
      <c r="D10" s="28"/>
      <c r="E10" s="28"/>
      <c r="F10" s="28">
        <v>32.549999999999997</v>
      </c>
      <c r="G10" s="28"/>
      <c r="H10" s="28"/>
      <c r="I10" s="28">
        <v>1062.4899999999998</v>
      </c>
      <c r="J10" s="28"/>
      <c r="K10" s="28"/>
      <c r="L10" s="28">
        <v>1062.4899999999998</v>
      </c>
      <c r="M10" s="28"/>
      <c r="N10" s="28"/>
      <c r="O10" s="28"/>
      <c r="P10" s="28">
        <v>1062.4899999999998</v>
      </c>
      <c r="Q10" s="28"/>
      <c r="R10" s="28"/>
      <c r="S10" s="28"/>
      <c r="T10" s="28">
        <v>1062.4899999999998</v>
      </c>
      <c r="U10" s="28"/>
      <c r="V10" s="28">
        <v>1062.4899999999998</v>
      </c>
      <c r="W10" s="28"/>
      <c r="X10" s="28"/>
      <c r="Y10" s="28">
        <v>1062.4899999999998</v>
      </c>
      <c r="Z10" s="28"/>
      <c r="AA10" s="28">
        <v>1062.4899999999998</v>
      </c>
      <c r="AB10" s="28"/>
      <c r="AC10" s="28">
        <v>1062.4899999999998</v>
      </c>
      <c r="AD10" s="28"/>
      <c r="AE10" s="28"/>
      <c r="AF10" s="28">
        <v>1062.4899999999998</v>
      </c>
      <c r="AG10" s="28"/>
      <c r="AH10" s="28">
        <v>1062.4899999999998</v>
      </c>
      <c r="AI10" s="28"/>
      <c r="AJ10" s="28">
        <v>1062.4899999999998</v>
      </c>
      <c r="AK10" s="28"/>
      <c r="AL10" s="28"/>
      <c r="AM10" s="28">
        <v>1062.4899999999998</v>
      </c>
      <c r="AN10" s="28"/>
      <c r="AO10" s="28"/>
      <c r="AP10" s="28">
        <v>1062.4899999999998</v>
      </c>
      <c r="AQ10" s="28"/>
      <c r="AR10" s="28">
        <v>1062.4899999999998</v>
      </c>
      <c r="AS10" s="28"/>
      <c r="AT10" s="28"/>
      <c r="AU10" s="28"/>
      <c r="AV10" s="28"/>
      <c r="AW10" s="28"/>
      <c r="AX10" s="28">
        <v>1062.4899999999998</v>
      </c>
      <c r="AY10" s="28"/>
      <c r="AZ10" s="28"/>
      <c r="BA10" s="28">
        <v>1062.4899999999998</v>
      </c>
      <c r="BB10" s="28"/>
      <c r="BC10" s="28"/>
      <c r="BD10" s="28"/>
      <c r="BE10" s="28">
        <v>1062.4899999999998</v>
      </c>
      <c r="BF10" s="28"/>
      <c r="BG10" s="28"/>
      <c r="BH10" s="28"/>
      <c r="BI10" s="28"/>
      <c r="BJ10" s="28"/>
      <c r="BK10" s="28">
        <v>1062.4899999999998</v>
      </c>
      <c r="BL10" s="28"/>
      <c r="BM10" s="28">
        <v>1062.4899999999998</v>
      </c>
      <c r="BN10" s="28"/>
      <c r="BO10" s="28"/>
      <c r="BP10" s="28"/>
      <c r="BQ10" s="28">
        <v>1062.4899999999998</v>
      </c>
      <c r="BR10" s="28"/>
      <c r="BS10" s="28">
        <v>1012.4399999999999</v>
      </c>
      <c r="BT10" s="28"/>
      <c r="BU10" s="28"/>
      <c r="BV10" s="28"/>
      <c r="BW10" s="28">
        <v>1012.4399999999999</v>
      </c>
      <c r="BX10" s="28"/>
      <c r="BY10" s="28">
        <v>1012.4399999999999</v>
      </c>
      <c r="BZ10" s="28"/>
      <c r="CA10" s="28">
        <v>1012.4399999999999</v>
      </c>
      <c r="CB10" s="28"/>
      <c r="CC10" s="28">
        <v>1012.4399999999999</v>
      </c>
      <c r="CD10" s="28"/>
      <c r="CE10" s="28"/>
      <c r="CF10" s="28">
        <v>1012.4399999999999</v>
      </c>
      <c r="CG10" s="28"/>
      <c r="CH10" s="28"/>
      <c r="CI10" s="28">
        <v>848.34</v>
      </c>
      <c r="CJ10" s="28"/>
      <c r="CK10" s="28"/>
      <c r="CL10" s="28"/>
      <c r="CM10" s="28">
        <v>848.34</v>
      </c>
      <c r="CN10" s="28"/>
      <c r="CO10" s="28">
        <v>458.12</v>
      </c>
      <c r="CP10" s="28"/>
      <c r="CQ10" s="28">
        <v>279.10000000000002</v>
      </c>
      <c r="CR10" s="28"/>
      <c r="CS10" s="28"/>
      <c r="CT10" s="28"/>
      <c r="CU10" s="28">
        <v>345.7700000000001</v>
      </c>
      <c r="CV10" s="28"/>
      <c r="CW10" s="28"/>
      <c r="CX10" s="28">
        <v>1012.4399999999999</v>
      </c>
      <c r="CY10" s="28"/>
      <c r="CZ10" s="28"/>
      <c r="DA10" s="28">
        <v>1012.4399999999999</v>
      </c>
      <c r="DB10" s="28">
        <v>1012.4399999999999</v>
      </c>
      <c r="DC10" s="28">
        <v>1012.4399999999999</v>
      </c>
      <c r="DD10" s="28">
        <v>1012.4399999999999</v>
      </c>
      <c r="DE10" s="28">
        <v>1012.4399999999999</v>
      </c>
      <c r="DF10" s="28"/>
      <c r="DG10" s="28"/>
      <c r="DH10" s="28">
        <v>1049.8100000000002</v>
      </c>
      <c r="DI10" s="28"/>
      <c r="DJ10" s="28"/>
      <c r="DK10" s="28">
        <v>848.34</v>
      </c>
      <c r="DL10" s="28"/>
      <c r="DM10" s="28"/>
      <c r="DN10" s="28"/>
      <c r="DO10" s="28">
        <v>848.34</v>
      </c>
      <c r="DP10" s="28"/>
      <c r="DQ10" s="28"/>
      <c r="DR10" s="28"/>
      <c r="DS10" s="28"/>
      <c r="DT10" s="28"/>
      <c r="DU10" s="28">
        <v>848.34</v>
      </c>
      <c r="DV10" s="28"/>
      <c r="DW10" s="28"/>
      <c r="DX10" s="28"/>
      <c r="DY10" s="28">
        <v>848.34</v>
      </c>
      <c r="DZ10" s="28"/>
      <c r="EA10" s="28"/>
      <c r="EB10" s="28"/>
      <c r="EC10" s="28"/>
      <c r="ED10" s="28">
        <v>848.34</v>
      </c>
      <c r="EE10" s="28"/>
      <c r="EF10" s="28">
        <v>848.34</v>
      </c>
      <c r="EG10" s="28">
        <v>42351.149999999965</v>
      </c>
    </row>
    <row r="11" spans="1:137" x14ac:dyDescent="0.25">
      <c r="A11" s="11">
        <v>122600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>
        <v>777.78</v>
      </c>
      <c r="CD11" s="28"/>
      <c r="CE11" s="28"/>
      <c r="CF11" s="28">
        <v>777.78</v>
      </c>
      <c r="CG11" s="28"/>
      <c r="CH11" s="28"/>
      <c r="CI11" s="28">
        <v>777.78</v>
      </c>
      <c r="CJ11" s="28"/>
      <c r="CK11" s="28"/>
      <c r="CL11" s="28"/>
      <c r="CM11" s="28">
        <v>777.78</v>
      </c>
      <c r="CN11" s="28"/>
      <c r="CO11" s="28">
        <v>777.78</v>
      </c>
      <c r="CP11" s="28"/>
      <c r="CQ11" s="28">
        <v>777.78</v>
      </c>
      <c r="CR11" s="28"/>
      <c r="CS11" s="28"/>
      <c r="CT11" s="28"/>
      <c r="CU11" s="28">
        <v>777.78</v>
      </c>
      <c r="CV11" s="28"/>
      <c r="CW11" s="28"/>
      <c r="CX11" s="28">
        <v>777.78</v>
      </c>
      <c r="CY11" s="28"/>
      <c r="CZ11" s="28"/>
      <c r="DA11" s="28">
        <v>777.78</v>
      </c>
      <c r="DB11" s="28">
        <v>777.78</v>
      </c>
      <c r="DC11" s="28">
        <v>777.78</v>
      </c>
      <c r="DD11" s="28">
        <v>777.78</v>
      </c>
      <c r="DE11" s="28">
        <v>777.78</v>
      </c>
      <c r="DF11" s="28"/>
      <c r="DG11" s="28"/>
      <c r="DH11" s="28">
        <v>777.78</v>
      </c>
      <c r="DI11" s="28"/>
      <c r="DJ11" s="28"/>
      <c r="DK11" s="28">
        <v>777.78</v>
      </c>
      <c r="DL11" s="28"/>
      <c r="DM11" s="28"/>
      <c r="DN11" s="28"/>
      <c r="DO11" s="28">
        <v>777.78</v>
      </c>
      <c r="DP11" s="28"/>
      <c r="DQ11" s="28"/>
      <c r="DR11" s="28"/>
      <c r="DS11" s="28"/>
      <c r="DT11" s="28"/>
      <c r="DU11" s="28">
        <v>777.78</v>
      </c>
      <c r="DV11" s="28"/>
      <c r="DW11" s="28"/>
      <c r="DX11" s="28"/>
      <c r="DY11" s="28">
        <v>777.78</v>
      </c>
      <c r="DZ11" s="28"/>
      <c r="EA11" s="28"/>
      <c r="EB11" s="28"/>
      <c r="EC11" s="28"/>
      <c r="ED11" s="28"/>
      <c r="EE11" s="28"/>
      <c r="EF11" s="28"/>
      <c r="EG11" s="28">
        <v>14000.040000000003</v>
      </c>
    </row>
    <row r="12" spans="1:137" x14ac:dyDescent="0.25">
      <c r="A12" s="11">
        <v>126000</v>
      </c>
      <c r="B12" s="28"/>
      <c r="C12" s="28"/>
      <c r="D12" s="28"/>
      <c r="E12" s="28"/>
      <c r="F12" s="28"/>
      <c r="G12" s="28"/>
      <c r="H12" s="28"/>
      <c r="I12" s="28"/>
      <c r="J12" s="28"/>
      <c r="K12" s="28">
        <v>346.75</v>
      </c>
      <c r="L12" s="28"/>
      <c r="M12" s="28"/>
      <c r="N12" s="28"/>
      <c r="O12" s="28">
        <v>512</v>
      </c>
      <c r="P12" s="28"/>
      <c r="Q12" s="28"/>
      <c r="R12" s="28"/>
      <c r="S12" s="28">
        <v>120</v>
      </c>
      <c r="T12" s="28"/>
      <c r="U12" s="28">
        <v>128.25</v>
      </c>
      <c r="V12" s="28"/>
      <c r="W12" s="28">
        <v>105</v>
      </c>
      <c r="X12" s="28"/>
      <c r="Y12" s="28"/>
      <c r="Z12" s="28">
        <v>105</v>
      </c>
      <c r="AA12" s="28"/>
      <c r="AB12" s="28">
        <v>271.48</v>
      </c>
      <c r="AC12" s="28"/>
      <c r="AD12" s="28"/>
      <c r="AE12" s="28">
        <v>291.84999999999997</v>
      </c>
      <c r="AF12" s="28"/>
      <c r="AG12" s="28">
        <v>157.5</v>
      </c>
      <c r="AH12" s="28"/>
      <c r="AI12" s="28">
        <v>521.98</v>
      </c>
      <c r="AJ12" s="28"/>
      <c r="AK12" s="28">
        <v>220.5</v>
      </c>
      <c r="AL12" s="28">
        <v>246.5</v>
      </c>
      <c r="AM12" s="28"/>
      <c r="AN12" s="28">
        <v>256.13</v>
      </c>
      <c r="AO12" s="28"/>
      <c r="AP12" s="28"/>
      <c r="AQ12" s="28">
        <v>249.93000000000004</v>
      </c>
      <c r="AR12" s="28"/>
      <c r="AS12" s="28">
        <v>194.2</v>
      </c>
      <c r="AT12" s="28"/>
      <c r="AU12" s="28"/>
      <c r="AV12" s="28"/>
      <c r="AW12" s="28"/>
      <c r="AX12" s="28">
        <v>103.08</v>
      </c>
      <c r="AY12" s="28"/>
      <c r="AZ12" s="28">
        <v>296.08</v>
      </c>
      <c r="BA12" s="28"/>
      <c r="BB12" s="28"/>
      <c r="BC12" s="28"/>
      <c r="BD12" s="28">
        <v>228.43</v>
      </c>
      <c r="BE12" s="28"/>
      <c r="BF12" s="28"/>
      <c r="BG12" s="28"/>
      <c r="BH12" s="28">
        <v>209.64999999999998</v>
      </c>
      <c r="BI12" s="28"/>
      <c r="BJ12" s="28"/>
      <c r="BK12" s="28"/>
      <c r="BL12" s="28">
        <v>149.88</v>
      </c>
      <c r="BM12" s="28"/>
      <c r="BN12" s="28">
        <v>34</v>
      </c>
      <c r="BO12" s="28"/>
      <c r="BP12" s="28"/>
      <c r="BQ12" s="28"/>
      <c r="BR12" s="28">
        <v>35.700000000000003</v>
      </c>
      <c r="BS12" s="28"/>
      <c r="BT12" s="28"/>
      <c r="BU12" s="28">
        <v>79.05</v>
      </c>
      <c r="BV12" s="28"/>
      <c r="BW12" s="28"/>
      <c r="BX12" s="28">
        <v>68.400000000000006</v>
      </c>
      <c r="BY12" s="28"/>
      <c r="BZ12" s="28"/>
      <c r="CA12" s="28"/>
      <c r="CB12" s="28">
        <v>18.600000000000001</v>
      </c>
      <c r="CC12" s="28"/>
      <c r="CD12" s="28"/>
      <c r="CE12" s="28">
        <v>38.75</v>
      </c>
      <c r="CF12" s="28"/>
      <c r="CG12" s="28"/>
      <c r="CH12" s="28">
        <v>61.480000000000004</v>
      </c>
      <c r="CI12" s="28"/>
      <c r="CJ12" s="28"/>
      <c r="CK12" s="28"/>
      <c r="CL12" s="28">
        <v>63.800000000000004</v>
      </c>
      <c r="CM12" s="28"/>
      <c r="CN12" s="28">
        <v>52.95</v>
      </c>
      <c r="CO12" s="28"/>
      <c r="CP12" s="28">
        <v>69.23</v>
      </c>
      <c r="CQ12" s="28"/>
      <c r="CR12" s="28"/>
      <c r="CS12" s="28">
        <v>43.55</v>
      </c>
      <c r="CT12" s="28"/>
      <c r="CU12" s="28"/>
      <c r="CV12" s="28"/>
      <c r="CW12" s="28">
        <v>70.680000000000007</v>
      </c>
      <c r="CX12" s="28"/>
      <c r="CY12" s="28"/>
      <c r="CZ12" s="28">
        <v>16.28</v>
      </c>
      <c r="DA12" s="28"/>
      <c r="DB12" s="28"/>
      <c r="DC12" s="28"/>
      <c r="DD12" s="28">
        <v>10.08</v>
      </c>
      <c r="DE12" s="28">
        <v>177.88</v>
      </c>
      <c r="DF12" s="28"/>
      <c r="DG12" s="28">
        <v>194.93</v>
      </c>
      <c r="DH12" s="28"/>
      <c r="DI12" s="28"/>
      <c r="DJ12" s="28">
        <v>176.33</v>
      </c>
      <c r="DK12" s="28"/>
      <c r="DL12" s="28"/>
      <c r="DM12" s="28"/>
      <c r="DN12" s="28"/>
      <c r="DO12" s="28"/>
      <c r="DP12" s="28"/>
      <c r="DQ12" s="28"/>
      <c r="DR12" s="28"/>
      <c r="DS12" s="28">
        <v>308.25</v>
      </c>
      <c r="DT12" s="28"/>
      <c r="DU12" s="28"/>
      <c r="DV12" s="28"/>
      <c r="DW12" s="28">
        <v>258.64</v>
      </c>
      <c r="DX12" s="28"/>
      <c r="DY12" s="28"/>
      <c r="DZ12" s="28"/>
      <c r="EA12" s="28"/>
      <c r="EB12" s="28">
        <v>194.39999999999998</v>
      </c>
      <c r="EC12" s="28"/>
      <c r="ED12" s="28"/>
      <c r="EE12" s="28"/>
      <c r="EF12" s="28"/>
      <c r="EG12" s="28">
        <v>6687.1699999999992</v>
      </c>
    </row>
    <row r="13" spans="1:137" x14ac:dyDescent="0.25">
      <c r="A13" s="11">
        <v>126900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>
        <v>30</v>
      </c>
      <c r="DZ13" s="28"/>
      <c r="EA13" s="28"/>
      <c r="EB13" s="28"/>
      <c r="EC13" s="28"/>
      <c r="ED13" s="28"/>
      <c r="EE13" s="28"/>
      <c r="EF13" s="28"/>
      <c r="EG13" s="28">
        <v>30</v>
      </c>
    </row>
    <row r="14" spans="1:137" x14ac:dyDescent="0.25">
      <c r="A14" s="11">
        <v>144100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>
        <v>278.06</v>
      </c>
      <c r="DY14" s="28"/>
      <c r="DZ14" s="28"/>
      <c r="EA14" s="28"/>
      <c r="EB14" s="28"/>
      <c r="EC14" s="28"/>
      <c r="ED14" s="28"/>
      <c r="EE14" s="28"/>
      <c r="EF14" s="28"/>
      <c r="EG14" s="28">
        <v>278.06</v>
      </c>
    </row>
    <row r="15" spans="1:137" x14ac:dyDescent="0.25">
      <c r="A15" s="11">
        <v>144300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>
        <v>136.15</v>
      </c>
      <c r="U15" s="28"/>
      <c r="V15" s="28"/>
      <c r="W15" s="28"/>
      <c r="X15" s="28"/>
      <c r="Y15" s="28"/>
      <c r="Z15" s="28"/>
      <c r="AA15" s="28"/>
      <c r="AB15" s="28"/>
      <c r="AC15" s="28"/>
      <c r="AD15" s="28">
        <v>104.15</v>
      </c>
      <c r="AE15" s="28"/>
      <c r="AF15" s="28"/>
      <c r="AG15" s="28"/>
      <c r="AH15" s="28"/>
      <c r="AI15" s="28"/>
      <c r="AJ15" s="28"/>
      <c r="AK15" s="28"/>
      <c r="AL15" s="28"/>
      <c r="AM15" s="28">
        <v>403.2</v>
      </c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>
        <v>550.9</v>
      </c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>
        <v>35.4</v>
      </c>
      <c r="CH15" s="28"/>
      <c r="CI15" s="28"/>
      <c r="CJ15" s="28"/>
      <c r="CK15" s="28"/>
      <c r="CL15" s="28"/>
      <c r="CM15" s="28"/>
      <c r="CN15" s="28"/>
      <c r="CO15" s="28"/>
      <c r="CP15" s="28"/>
      <c r="CQ15" s="28">
        <v>54.45</v>
      </c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>
        <v>198.6</v>
      </c>
      <c r="DI15" s="28"/>
      <c r="DJ15" s="28"/>
      <c r="DK15" s="28"/>
      <c r="DL15" s="28"/>
      <c r="DM15" s="28"/>
      <c r="DN15" s="28">
        <v>319.07</v>
      </c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>
        <v>111.7</v>
      </c>
      <c r="EA15" s="28"/>
      <c r="EB15" s="28"/>
      <c r="EC15" s="28"/>
      <c r="ED15" s="28"/>
      <c r="EE15" s="28"/>
      <c r="EF15" s="28">
        <v>514.75</v>
      </c>
      <c r="EG15" s="28">
        <v>2428.37</v>
      </c>
    </row>
    <row r="16" spans="1:137" x14ac:dyDescent="0.25">
      <c r="A16" s="11">
        <v>146400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>
        <v>30</v>
      </c>
      <c r="EB16" s="28"/>
      <c r="EC16" s="28"/>
      <c r="ED16" s="28"/>
      <c r="EE16" s="28"/>
      <c r="EF16" s="28"/>
      <c r="EG16" s="28">
        <v>30</v>
      </c>
    </row>
    <row r="17" spans="1:137" x14ac:dyDescent="0.25">
      <c r="A17" s="11">
        <v>147700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>
        <v>2.58</v>
      </c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>
        <v>1.37</v>
      </c>
      <c r="EA17" s="28"/>
      <c r="EB17" s="28"/>
      <c r="EC17" s="28"/>
      <c r="ED17" s="28"/>
      <c r="EE17" s="28"/>
      <c r="EF17" s="28"/>
      <c r="EG17" s="28">
        <v>3.95</v>
      </c>
    </row>
    <row r="18" spans="1:137" x14ac:dyDescent="0.25">
      <c r="A18" s="11">
        <v>148400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>
        <v>50.75</v>
      </c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>
        <v>50.75</v>
      </c>
    </row>
    <row r="19" spans="1:137" x14ac:dyDescent="0.25">
      <c r="A19" s="11">
        <v>148500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>
        <v>16.57</v>
      </c>
      <c r="N19" s="28"/>
      <c r="O19" s="28"/>
      <c r="P19" s="28"/>
      <c r="Q19" s="28"/>
      <c r="R19" s="28"/>
      <c r="S19" s="28"/>
      <c r="T19" s="28">
        <v>22.56</v>
      </c>
      <c r="U19" s="28"/>
      <c r="V19" s="28"/>
      <c r="W19" s="28"/>
      <c r="X19" s="28"/>
      <c r="Y19" s="28">
        <v>12.7</v>
      </c>
      <c r="Z19" s="28"/>
      <c r="AA19" s="28"/>
      <c r="AB19" s="28"/>
      <c r="AC19" s="28"/>
      <c r="AD19" s="28">
        <v>12.54</v>
      </c>
      <c r="AE19" s="28"/>
      <c r="AF19" s="28"/>
      <c r="AG19" s="28"/>
      <c r="AH19" s="28">
        <v>7.53</v>
      </c>
      <c r="AI19" s="28"/>
      <c r="AJ19" s="28"/>
      <c r="AK19" s="28"/>
      <c r="AL19" s="28"/>
      <c r="AM19" s="28">
        <v>14.39</v>
      </c>
      <c r="AN19" s="28"/>
      <c r="AO19" s="28"/>
      <c r="AP19" s="28"/>
      <c r="AQ19" s="28"/>
      <c r="AR19" s="28"/>
      <c r="AS19" s="28"/>
      <c r="AT19" s="28">
        <v>14.77</v>
      </c>
      <c r="AU19" s="28"/>
      <c r="AV19" s="28"/>
      <c r="AW19" s="28"/>
      <c r="AX19" s="28"/>
      <c r="AY19" s="28"/>
      <c r="AZ19" s="28"/>
      <c r="BA19" s="28">
        <v>7.24</v>
      </c>
      <c r="BB19" s="28"/>
      <c r="BC19" s="28"/>
      <c r="BD19" s="28"/>
      <c r="BE19" s="28"/>
      <c r="BF19" s="28"/>
      <c r="BG19" s="28"/>
      <c r="BH19" s="28"/>
      <c r="BI19" s="28"/>
      <c r="BJ19" s="28"/>
      <c r="BK19" s="28">
        <v>11.61</v>
      </c>
      <c r="BL19" s="28"/>
      <c r="BM19" s="28"/>
      <c r="BN19" s="28"/>
      <c r="BO19" s="28"/>
      <c r="BP19" s="28"/>
      <c r="BQ19" s="28">
        <v>5.32</v>
      </c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>
        <v>57.969999999999992</v>
      </c>
      <c r="CR19" s="28"/>
      <c r="CS19" s="28"/>
      <c r="CT19" s="28"/>
      <c r="CU19" s="28"/>
      <c r="CV19" s="28"/>
      <c r="CW19" s="28"/>
      <c r="CX19" s="28"/>
      <c r="CY19" s="28">
        <v>9.59</v>
      </c>
      <c r="CZ19" s="28"/>
      <c r="DA19" s="28"/>
      <c r="DB19" s="28">
        <v>9.68</v>
      </c>
      <c r="DC19" s="28"/>
      <c r="DD19" s="28">
        <v>6.33</v>
      </c>
      <c r="DE19" s="28"/>
      <c r="DF19" s="28"/>
      <c r="DG19" s="28"/>
      <c r="DH19" s="28">
        <v>7.04</v>
      </c>
      <c r="DI19" s="28"/>
      <c r="DJ19" s="28"/>
      <c r="DK19" s="28"/>
      <c r="DL19" s="28"/>
      <c r="DM19" s="28"/>
      <c r="DN19" s="28"/>
      <c r="DO19" s="28">
        <v>14.12</v>
      </c>
      <c r="DP19" s="28"/>
      <c r="DQ19" s="28"/>
      <c r="DR19" s="28"/>
      <c r="DS19" s="28"/>
      <c r="DT19" s="28"/>
      <c r="DU19" s="28"/>
      <c r="DV19" s="28"/>
      <c r="DW19" s="28"/>
      <c r="DX19" s="28">
        <v>477.2</v>
      </c>
      <c r="DY19" s="28"/>
      <c r="DZ19" s="28">
        <v>11.15</v>
      </c>
      <c r="EA19" s="28"/>
      <c r="EB19" s="28"/>
      <c r="EC19" s="28"/>
      <c r="ED19" s="28"/>
      <c r="EE19" s="28"/>
      <c r="EF19" s="28">
        <v>10.53</v>
      </c>
      <c r="EG19" s="28">
        <v>728.83999999999992</v>
      </c>
    </row>
    <row r="20" spans="1:137" x14ac:dyDescent="0.25">
      <c r="A20" s="11">
        <v>149200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>
        <v>89.95</v>
      </c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>
        <v>89.95</v>
      </c>
    </row>
    <row r="21" spans="1:137" x14ac:dyDescent="0.25">
      <c r="A21" s="11">
        <v>149800</v>
      </c>
      <c r="B21" s="28">
        <v>33.450000000000003</v>
      </c>
      <c r="C21" s="28">
        <v>35</v>
      </c>
      <c r="D21" s="28">
        <v>-68.45</v>
      </c>
      <c r="E21" s="28">
        <v>19.72</v>
      </c>
      <c r="F21" s="28"/>
      <c r="G21" s="28"/>
      <c r="H21" s="28">
        <v>8</v>
      </c>
      <c r="I21" s="28"/>
      <c r="J21" s="28">
        <v>124.2</v>
      </c>
      <c r="K21" s="28"/>
      <c r="L21" s="28"/>
      <c r="M21" s="28"/>
      <c r="N21" s="28">
        <v>59</v>
      </c>
      <c r="O21" s="28"/>
      <c r="P21" s="28"/>
      <c r="Q21" s="28">
        <v>-59</v>
      </c>
      <c r="R21" s="28">
        <v>79.650000000000006</v>
      </c>
      <c r="S21" s="28"/>
      <c r="T21" s="28"/>
      <c r="U21" s="28"/>
      <c r="V21" s="28"/>
      <c r="W21" s="28"/>
      <c r="X21" s="28"/>
      <c r="Y21" s="28"/>
      <c r="Z21" s="28"/>
      <c r="AA21" s="28">
        <v>80.98</v>
      </c>
      <c r="AB21" s="28"/>
      <c r="AC21" s="28">
        <v>94.3</v>
      </c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>
        <v>66.400000000000006</v>
      </c>
      <c r="AP21" s="28"/>
      <c r="AQ21" s="28"/>
      <c r="AR21" s="28"/>
      <c r="AS21" s="28"/>
      <c r="AT21" s="28"/>
      <c r="AU21" s="28">
        <v>-46.900000000000006</v>
      </c>
      <c r="AV21" s="28"/>
      <c r="AW21" s="28">
        <v>161.1</v>
      </c>
      <c r="AX21" s="28"/>
      <c r="AY21" s="28">
        <v>102.4</v>
      </c>
      <c r="AZ21" s="28"/>
      <c r="BA21" s="28"/>
      <c r="BB21" s="28">
        <v>26.5</v>
      </c>
      <c r="BC21" s="28">
        <v>700</v>
      </c>
      <c r="BD21" s="28"/>
      <c r="BE21" s="28"/>
      <c r="BF21" s="28">
        <v>64</v>
      </c>
      <c r="BG21" s="28">
        <v>73.650000000000006</v>
      </c>
      <c r="BH21" s="28"/>
      <c r="BI21" s="28">
        <v>-102.4</v>
      </c>
      <c r="BJ21" s="28">
        <v>400.63</v>
      </c>
      <c r="BK21" s="28"/>
      <c r="BL21" s="28"/>
      <c r="BM21" s="28"/>
      <c r="BN21" s="28"/>
      <c r="BO21" s="28">
        <v>-4006.32</v>
      </c>
      <c r="BP21" s="28">
        <v>19.77</v>
      </c>
      <c r="BQ21" s="28"/>
      <c r="BR21" s="28"/>
      <c r="BS21" s="28"/>
      <c r="BT21" s="28">
        <v>13.5</v>
      </c>
      <c r="BU21" s="28"/>
      <c r="BV21" s="28">
        <v>258.25</v>
      </c>
      <c r="BW21" s="28"/>
      <c r="BX21" s="28"/>
      <c r="BY21" s="28"/>
      <c r="BZ21" s="28">
        <v>36.86</v>
      </c>
      <c r="CA21" s="28"/>
      <c r="CB21" s="28"/>
      <c r="CC21" s="28"/>
      <c r="CD21" s="28">
        <v>50.94</v>
      </c>
      <c r="CE21" s="28"/>
      <c r="CF21" s="28">
        <v>241.65</v>
      </c>
      <c r="CG21" s="28"/>
      <c r="CH21" s="28"/>
      <c r="CI21" s="28"/>
      <c r="CJ21" s="28">
        <v>77.900000000000006</v>
      </c>
      <c r="CK21" s="28"/>
      <c r="CL21" s="28"/>
      <c r="CM21" s="28"/>
      <c r="CN21" s="28"/>
      <c r="CO21" s="28"/>
      <c r="CP21" s="28"/>
      <c r="CQ21" s="28"/>
      <c r="CR21" s="28">
        <v>250</v>
      </c>
      <c r="CS21" s="28"/>
      <c r="CT21" s="28">
        <v>41.8</v>
      </c>
      <c r="CU21" s="28"/>
      <c r="CV21" s="28">
        <v>44.15</v>
      </c>
      <c r="CW21" s="28"/>
      <c r="CX21" s="28"/>
      <c r="CY21" s="28"/>
      <c r="CZ21" s="28"/>
      <c r="DA21" s="28"/>
      <c r="DB21" s="28"/>
      <c r="DC21" s="28"/>
      <c r="DD21" s="28"/>
      <c r="DE21" s="28"/>
      <c r="DF21" s="28">
        <v>99.4</v>
      </c>
      <c r="DG21" s="28"/>
      <c r="DH21" s="28"/>
      <c r="DI21" s="28">
        <v>20.5</v>
      </c>
      <c r="DJ21" s="28">
        <v>407</v>
      </c>
      <c r="DK21" s="28"/>
      <c r="DL21" s="28">
        <v>365</v>
      </c>
      <c r="DM21" s="28">
        <v>-365</v>
      </c>
      <c r="DN21" s="28">
        <v>9.39</v>
      </c>
      <c r="DO21" s="28"/>
      <c r="DP21" s="28"/>
      <c r="DQ21" s="28">
        <v>940</v>
      </c>
      <c r="DR21" s="28">
        <v>37</v>
      </c>
      <c r="DS21" s="28">
        <v>104.35</v>
      </c>
      <c r="DT21" s="28">
        <v>44.98</v>
      </c>
      <c r="DU21" s="28"/>
      <c r="DV21" s="28">
        <v>304.06</v>
      </c>
      <c r="DW21" s="28"/>
      <c r="DX21" s="28">
        <v>-2780.6</v>
      </c>
      <c r="DY21" s="28"/>
      <c r="DZ21" s="28"/>
      <c r="EA21" s="28"/>
      <c r="EB21" s="28"/>
      <c r="EC21" s="28"/>
      <c r="ED21" s="28"/>
      <c r="EE21" s="28">
        <v>16.059999999999999</v>
      </c>
      <c r="EF21" s="28">
        <v>150</v>
      </c>
      <c r="EG21" s="28">
        <v>-1767.1299999999999</v>
      </c>
    </row>
    <row r="22" spans="1:137" x14ac:dyDescent="0.25">
      <c r="A22" s="11">
        <v>154800</v>
      </c>
      <c r="B22" s="28"/>
      <c r="C22" s="28"/>
      <c r="D22" s="28"/>
      <c r="E22" s="28"/>
      <c r="F22" s="28"/>
      <c r="G22" s="28">
        <v>135</v>
      </c>
      <c r="H22" s="28"/>
      <c r="I22" s="28"/>
      <c r="J22" s="28"/>
      <c r="K22" s="28"/>
      <c r="L22" s="28"/>
      <c r="M22" s="28">
        <v>135</v>
      </c>
      <c r="N22" s="28"/>
      <c r="O22" s="28"/>
      <c r="P22" s="28"/>
      <c r="Q22" s="28"/>
      <c r="R22" s="28"/>
      <c r="S22" s="28"/>
      <c r="T22" s="28">
        <v>135</v>
      </c>
      <c r="U22" s="28"/>
      <c r="V22" s="28"/>
      <c r="W22" s="28"/>
      <c r="X22" s="28">
        <v>45</v>
      </c>
      <c r="Y22" s="28">
        <v>135</v>
      </c>
      <c r="Z22" s="28"/>
      <c r="AA22" s="28"/>
      <c r="AB22" s="28"/>
      <c r="AC22" s="28"/>
      <c r="AD22" s="28">
        <v>135</v>
      </c>
      <c r="AE22" s="28"/>
      <c r="AF22" s="28"/>
      <c r="AG22" s="28"/>
      <c r="AH22" s="28">
        <v>135</v>
      </c>
      <c r="AI22" s="28"/>
      <c r="AJ22" s="28"/>
      <c r="AK22" s="28"/>
      <c r="AL22" s="28"/>
      <c r="AM22" s="28">
        <v>135</v>
      </c>
      <c r="AN22" s="28"/>
      <c r="AO22" s="28"/>
      <c r="AP22" s="28"/>
      <c r="AQ22" s="28"/>
      <c r="AR22" s="28"/>
      <c r="AS22" s="28"/>
      <c r="AT22" s="28">
        <v>135</v>
      </c>
      <c r="AU22" s="28"/>
      <c r="AV22" s="28">
        <v>27</v>
      </c>
      <c r="AW22" s="28"/>
      <c r="AX22" s="28"/>
      <c r="AY22" s="28"/>
      <c r="AZ22" s="28"/>
      <c r="BA22" s="28">
        <v>135</v>
      </c>
      <c r="BB22" s="28"/>
      <c r="BC22" s="28"/>
      <c r="BD22" s="28"/>
      <c r="BE22" s="28">
        <v>134</v>
      </c>
      <c r="BF22" s="28"/>
      <c r="BG22" s="28"/>
      <c r="BH22" s="28"/>
      <c r="BI22" s="28"/>
      <c r="BJ22" s="28"/>
      <c r="BK22" s="28">
        <v>135</v>
      </c>
      <c r="BL22" s="28"/>
      <c r="BM22" s="28"/>
      <c r="BN22" s="28"/>
      <c r="BO22" s="28"/>
      <c r="BP22" s="28"/>
      <c r="BQ22" s="28">
        <v>135</v>
      </c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>
        <v>675</v>
      </c>
      <c r="CR22" s="28"/>
      <c r="CS22" s="28"/>
      <c r="CT22" s="28"/>
      <c r="CU22" s="28"/>
      <c r="CV22" s="28"/>
      <c r="CW22" s="28"/>
      <c r="CX22" s="28"/>
      <c r="CY22" s="28">
        <v>135</v>
      </c>
      <c r="CZ22" s="28"/>
      <c r="DA22" s="28"/>
      <c r="DB22" s="28">
        <v>135</v>
      </c>
      <c r="DC22" s="28"/>
      <c r="DD22" s="28">
        <v>135</v>
      </c>
      <c r="DE22" s="28"/>
      <c r="DF22" s="28"/>
      <c r="DG22" s="28"/>
      <c r="DH22" s="28">
        <v>135</v>
      </c>
      <c r="DI22" s="28"/>
      <c r="DJ22" s="28"/>
      <c r="DK22" s="28"/>
      <c r="DL22" s="28"/>
      <c r="DM22" s="28"/>
      <c r="DN22" s="28"/>
      <c r="DO22" s="28">
        <v>135</v>
      </c>
      <c r="DP22" s="28">
        <v>150</v>
      </c>
      <c r="DQ22" s="28"/>
      <c r="DR22" s="28"/>
      <c r="DS22" s="28"/>
      <c r="DT22" s="28"/>
      <c r="DU22" s="28"/>
      <c r="DV22" s="28"/>
      <c r="DW22" s="28"/>
      <c r="DX22" s="28">
        <v>133.09</v>
      </c>
      <c r="DY22" s="28"/>
      <c r="DZ22" s="28">
        <v>135</v>
      </c>
      <c r="EA22" s="28"/>
      <c r="EB22" s="28"/>
      <c r="EC22" s="28">
        <v>56.25</v>
      </c>
      <c r="ED22" s="28"/>
      <c r="EE22" s="28"/>
      <c r="EF22" s="28">
        <v>135</v>
      </c>
      <c r="EG22" s="28">
        <v>3650.34</v>
      </c>
    </row>
    <row r="23" spans="1:137" x14ac:dyDescent="0.25">
      <c r="A23" s="11" t="s">
        <v>237</v>
      </c>
      <c r="B23" s="28">
        <v>33.450000000000003</v>
      </c>
      <c r="C23" s="28">
        <v>35</v>
      </c>
      <c r="D23" s="28">
        <v>-68.45</v>
      </c>
      <c r="E23" s="28">
        <v>19.72</v>
      </c>
      <c r="F23" s="28">
        <v>32.549999999999997</v>
      </c>
      <c r="G23" s="28">
        <v>135</v>
      </c>
      <c r="H23" s="28">
        <v>8</v>
      </c>
      <c r="I23" s="28">
        <v>1062.4899999999998</v>
      </c>
      <c r="J23" s="28">
        <v>124.2</v>
      </c>
      <c r="K23" s="28">
        <v>346.75</v>
      </c>
      <c r="L23" s="28">
        <v>1062.4899999999998</v>
      </c>
      <c r="M23" s="28">
        <v>151.57</v>
      </c>
      <c r="N23" s="28">
        <v>109.75</v>
      </c>
      <c r="O23" s="28">
        <v>512</v>
      </c>
      <c r="P23" s="28">
        <v>1062.4899999999998</v>
      </c>
      <c r="Q23" s="28">
        <v>-59</v>
      </c>
      <c r="R23" s="28">
        <v>79.650000000000006</v>
      </c>
      <c r="S23" s="28">
        <v>120</v>
      </c>
      <c r="T23" s="28">
        <v>1356.1999999999998</v>
      </c>
      <c r="U23" s="28">
        <v>128.25</v>
      </c>
      <c r="V23" s="28">
        <v>1062.4899999999998</v>
      </c>
      <c r="W23" s="28">
        <v>105</v>
      </c>
      <c r="X23" s="28">
        <v>45</v>
      </c>
      <c r="Y23" s="28">
        <v>1210.1899999999998</v>
      </c>
      <c r="Z23" s="28">
        <v>105</v>
      </c>
      <c r="AA23" s="28">
        <v>1143.4699999999998</v>
      </c>
      <c r="AB23" s="28">
        <v>271.48</v>
      </c>
      <c r="AC23" s="28">
        <v>1156.7899999999997</v>
      </c>
      <c r="AD23" s="28">
        <v>251.69</v>
      </c>
      <c r="AE23" s="28">
        <v>291.84999999999997</v>
      </c>
      <c r="AF23" s="28">
        <v>1062.4899999999998</v>
      </c>
      <c r="AG23" s="28">
        <v>157.5</v>
      </c>
      <c r="AH23" s="28">
        <v>1205.0199999999998</v>
      </c>
      <c r="AI23" s="28">
        <v>521.98</v>
      </c>
      <c r="AJ23" s="28">
        <v>1062.4899999999998</v>
      </c>
      <c r="AK23" s="28">
        <v>220.5</v>
      </c>
      <c r="AL23" s="28">
        <v>246.5</v>
      </c>
      <c r="AM23" s="28">
        <v>1615.08</v>
      </c>
      <c r="AN23" s="28">
        <v>256.13</v>
      </c>
      <c r="AO23" s="28">
        <v>66.400000000000006</v>
      </c>
      <c r="AP23" s="28">
        <v>1062.4899999999998</v>
      </c>
      <c r="AQ23" s="28">
        <v>249.93000000000004</v>
      </c>
      <c r="AR23" s="28">
        <v>1062.4899999999998</v>
      </c>
      <c r="AS23" s="28">
        <v>194.2</v>
      </c>
      <c r="AT23" s="28">
        <v>152.35</v>
      </c>
      <c r="AU23" s="28">
        <v>-46.900000000000006</v>
      </c>
      <c r="AV23" s="28">
        <v>27</v>
      </c>
      <c r="AW23" s="28">
        <v>161.1</v>
      </c>
      <c r="AX23" s="28">
        <v>1165.5699999999997</v>
      </c>
      <c r="AY23" s="28">
        <v>102.4</v>
      </c>
      <c r="AZ23" s="28">
        <v>296.08</v>
      </c>
      <c r="BA23" s="28">
        <v>1204.7299999999998</v>
      </c>
      <c r="BB23" s="28">
        <v>26.5</v>
      </c>
      <c r="BC23" s="28">
        <v>700</v>
      </c>
      <c r="BD23" s="28">
        <v>228.43</v>
      </c>
      <c r="BE23" s="28">
        <v>1196.4899999999998</v>
      </c>
      <c r="BF23" s="28">
        <v>64</v>
      </c>
      <c r="BG23" s="28">
        <v>73.650000000000006</v>
      </c>
      <c r="BH23" s="28">
        <v>209.64999999999998</v>
      </c>
      <c r="BI23" s="28">
        <v>-102.4</v>
      </c>
      <c r="BJ23" s="28">
        <v>400.63</v>
      </c>
      <c r="BK23" s="28">
        <v>1209.0999999999997</v>
      </c>
      <c r="BL23" s="28">
        <v>149.88</v>
      </c>
      <c r="BM23" s="28">
        <v>1062.4899999999998</v>
      </c>
      <c r="BN23" s="28">
        <v>34</v>
      </c>
      <c r="BO23" s="28">
        <v>-4006.32</v>
      </c>
      <c r="BP23" s="28">
        <v>19.77</v>
      </c>
      <c r="BQ23" s="28">
        <v>1753.7099999999998</v>
      </c>
      <c r="BR23" s="28">
        <v>35.700000000000003</v>
      </c>
      <c r="BS23" s="28">
        <v>1012.4399999999999</v>
      </c>
      <c r="BT23" s="28">
        <v>13.5</v>
      </c>
      <c r="BU23" s="28">
        <v>79.05</v>
      </c>
      <c r="BV23" s="28">
        <v>258.25</v>
      </c>
      <c r="BW23" s="28">
        <v>1012.4399999999999</v>
      </c>
      <c r="BX23" s="28">
        <v>68.400000000000006</v>
      </c>
      <c r="BY23" s="28">
        <v>1012.4399999999999</v>
      </c>
      <c r="BZ23" s="28">
        <v>36.86</v>
      </c>
      <c r="CA23" s="28">
        <v>1012.4399999999999</v>
      </c>
      <c r="CB23" s="28">
        <v>18.600000000000001</v>
      </c>
      <c r="CC23" s="28">
        <v>1790.2199999999998</v>
      </c>
      <c r="CD23" s="28">
        <v>50.94</v>
      </c>
      <c r="CE23" s="28">
        <v>38.75</v>
      </c>
      <c r="CF23" s="28">
        <v>2031.87</v>
      </c>
      <c r="CG23" s="28">
        <v>35.4</v>
      </c>
      <c r="CH23" s="28">
        <v>61.480000000000004</v>
      </c>
      <c r="CI23" s="28">
        <v>1626.12</v>
      </c>
      <c r="CJ23" s="28">
        <v>77.900000000000006</v>
      </c>
      <c r="CK23" s="28">
        <v>89.95</v>
      </c>
      <c r="CL23" s="28">
        <v>63.800000000000004</v>
      </c>
      <c r="CM23" s="28">
        <v>1626.12</v>
      </c>
      <c r="CN23" s="28">
        <v>52.95</v>
      </c>
      <c r="CO23" s="28">
        <v>1235.9000000000001</v>
      </c>
      <c r="CP23" s="28">
        <v>69.23</v>
      </c>
      <c r="CQ23" s="28">
        <v>1844.3000000000002</v>
      </c>
      <c r="CR23" s="28">
        <v>250</v>
      </c>
      <c r="CS23" s="28">
        <v>43.55</v>
      </c>
      <c r="CT23" s="28">
        <v>41.8</v>
      </c>
      <c r="CU23" s="28">
        <v>1123.5500000000002</v>
      </c>
      <c r="CV23" s="28">
        <v>44.15</v>
      </c>
      <c r="CW23" s="28">
        <v>70.680000000000007</v>
      </c>
      <c r="CX23" s="28">
        <v>1790.2199999999998</v>
      </c>
      <c r="CY23" s="28">
        <v>144.59</v>
      </c>
      <c r="CZ23" s="28">
        <v>16.28</v>
      </c>
      <c r="DA23" s="28">
        <v>1790.2199999999998</v>
      </c>
      <c r="DB23" s="28">
        <v>1934.8999999999999</v>
      </c>
      <c r="DC23" s="28">
        <v>1790.2199999999998</v>
      </c>
      <c r="DD23" s="28">
        <v>1941.6299999999997</v>
      </c>
      <c r="DE23" s="28">
        <v>1968.1</v>
      </c>
      <c r="DF23" s="28">
        <v>99.4</v>
      </c>
      <c r="DG23" s="28">
        <v>194.93</v>
      </c>
      <c r="DH23" s="28">
        <v>2168.23</v>
      </c>
      <c r="DI23" s="28">
        <v>20.5</v>
      </c>
      <c r="DJ23" s="28">
        <v>583.33000000000004</v>
      </c>
      <c r="DK23" s="28">
        <v>1626.12</v>
      </c>
      <c r="DL23" s="28">
        <v>365</v>
      </c>
      <c r="DM23" s="28">
        <v>-365</v>
      </c>
      <c r="DN23" s="28">
        <v>328.46</v>
      </c>
      <c r="DO23" s="28">
        <v>1775.2399999999998</v>
      </c>
      <c r="DP23" s="28">
        <v>150</v>
      </c>
      <c r="DQ23" s="28">
        <v>940</v>
      </c>
      <c r="DR23" s="28">
        <v>37</v>
      </c>
      <c r="DS23" s="28">
        <v>412.6</v>
      </c>
      <c r="DT23" s="28">
        <v>44.98</v>
      </c>
      <c r="DU23" s="28">
        <v>1626.12</v>
      </c>
      <c r="DV23" s="28">
        <v>304.06</v>
      </c>
      <c r="DW23" s="28">
        <v>258.64</v>
      </c>
      <c r="DX23" s="28">
        <v>-1892.25</v>
      </c>
      <c r="DY23" s="28">
        <v>1656.12</v>
      </c>
      <c r="DZ23" s="28">
        <v>259.22000000000003</v>
      </c>
      <c r="EA23" s="28">
        <v>30</v>
      </c>
      <c r="EB23" s="28">
        <v>194.39999999999998</v>
      </c>
      <c r="EC23" s="28">
        <v>56.25</v>
      </c>
      <c r="ED23" s="28">
        <v>848.34</v>
      </c>
      <c r="EE23" s="28">
        <v>16.059999999999999</v>
      </c>
      <c r="EF23" s="28">
        <v>1658.6200000000001</v>
      </c>
      <c r="EG23" s="28">
        <v>68561.489999999962</v>
      </c>
    </row>
    <row r="26" spans="1:137" x14ac:dyDescent="0.25">
      <c r="A26" s="1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</sheetData>
  <pageMargins left="0.7" right="0.7" top="0.75" bottom="0.75" header="0.3" footer="0.3"/>
  <pageSetup scale="77" orientation="landscape" r:id="rId2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8" sqref="A8"/>
    </sheetView>
  </sheetViews>
  <sheetFormatPr defaultRowHeight="15" x14ac:dyDescent="0.25"/>
  <cols>
    <col min="1" max="1" width="14.85546875" customWidth="1"/>
    <col min="2" max="2" width="11.85546875" customWidth="1"/>
    <col min="3" max="4" width="9.5703125" customWidth="1"/>
    <col min="5" max="6" width="11.28515625" customWidth="1"/>
    <col min="7" max="7" width="9" customWidth="1"/>
    <col min="8" max="12" width="7" customWidth="1"/>
    <col min="13" max="13" width="9.7109375" customWidth="1"/>
    <col min="14" max="14" width="9" customWidth="1"/>
    <col min="15" max="15" width="11.28515625" bestFit="1" customWidth="1"/>
    <col min="16" max="25" width="10.7109375" bestFit="1" customWidth="1"/>
    <col min="26" max="26" width="9.7109375" customWidth="1"/>
    <col min="27" max="27" width="10.7109375" bestFit="1" customWidth="1"/>
    <col min="28" max="30" width="10.7109375" customWidth="1"/>
    <col min="31" max="31" width="8.7109375" customWidth="1"/>
    <col min="32" max="34" width="9.7109375" bestFit="1" customWidth="1"/>
    <col min="35" max="35" width="8.7109375" customWidth="1"/>
    <col min="36" max="37" width="9.7109375" bestFit="1" customWidth="1"/>
    <col min="38" max="39" width="9.7109375" customWidth="1"/>
    <col min="40" max="41" width="8.7109375" customWidth="1"/>
    <col min="42" max="43" width="9.7109375" bestFit="1" customWidth="1"/>
    <col min="44" max="46" width="9.7109375" customWidth="1"/>
    <col min="47" max="48" width="8.7109375" customWidth="1"/>
    <col min="49" max="50" width="9.7109375" bestFit="1" customWidth="1"/>
    <col min="51" max="53" width="9.7109375" customWidth="1"/>
    <col min="54" max="55" width="8.7109375" customWidth="1"/>
    <col min="56" max="69" width="9.7109375" bestFit="1" customWidth="1"/>
    <col min="70" max="70" width="8.7109375" customWidth="1"/>
    <col min="71" max="72" width="9.7109375" customWidth="1"/>
    <col min="73" max="75" width="9.7109375" bestFit="1" customWidth="1"/>
    <col min="76" max="76" width="8.7109375" customWidth="1"/>
    <col min="77" max="78" width="9.7109375" bestFit="1" customWidth="1"/>
    <col min="79" max="79" width="9.7109375" customWidth="1"/>
    <col min="80" max="81" width="9.7109375" bestFit="1" customWidth="1"/>
    <col min="82" max="82" width="9.7109375" customWidth="1"/>
    <col min="83" max="85" width="9.7109375" bestFit="1" customWidth="1"/>
    <col min="86" max="91" width="10.7109375" bestFit="1" customWidth="1"/>
    <col min="92" max="92" width="9.7109375" customWidth="1"/>
    <col min="93" max="95" width="10.7109375" bestFit="1" customWidth="1"/>
    <col min="96" max="97" width="9.7109375" customWidth="1"/>
    <col min="98" max="103" width="10.7109375" bestFit="1" customWidth="1"/>
    <col min="104" max="104" width="8.7109375" customWidth="1"/>
    <col min="105" max="107" width="9.7109375" customWidth="1"/>
    <col min="108" max="109" width="9.7109375" bestFit="1" customWidth="1"/>
    <col min="110" max="110" width="9.7109375" customWidth="1"/>
    <col min="111" max="112" width="9.7109375" bestFit="1" customWidth="1"/>
    <col min="113" max="113" width="8.7109375" customWidth="1"/>
    <col min="114" max="114" width="9.7109375" customWidth="1"/>
    <col min="115" max="119" width="9.7109375" bestFit="1" customWidth="1"/>
    <col min="120" max="123" width="8.7109375" customWidth="1"/>
    <col min="124" max="129" width="9.7109375" bestFit="1" customWidth="1"/>
    <col min="130" max="130" width="9.7109375" customWidth="1"/>
    <col min="131" max="133" width="8.7109375" customWidth="1"/>
    <col min="134" max="134" width="9.7109375" customWidth="1"/>
    <col min="135" max="136" width="9.7109375" bestFit="1" customWidth="1"/>
    <col min="137" max="137" width="11.28515625" bestFit="1" customWidth="1"/>
    <col min="138" max="139" width="9.7109375" bestFit="1" customWidth="1"/>
    <col min="140" max="143" width="8.7109375" customWidth="1"/>
    <col min="144" max="147" width="9.7109375" bestFit="1" customWidth="1"/>
    <col min="148" max="148" width="8.7109375" customWidth="1"/>
    <col min="149" max="149" width="9.7109375" bestFit="1" customWidth="1"/>
    <col min="150" max="150" width="11.28515625" bestFit="1" customWidth="1"/>
  </cols>
  <sheetData>
    <row r="1" spans="1:7" ht="18.75" x14ac:dyDescent="0.3">
      <c r="A1" s="22" t="s">
        <v>286</v>
      </c>
    </row>
    <row r="2" spans="1:7" s="23" customFormat="1" ht="15.75" x14ac:dyDescent="0.25">
      <c r="A2" s="23" t="s">
        <v>359</v>
      </c>
    </row>
    <row r="3" spans="1:7" s="23" customFormat="1" ht="15.75" x14ac:dyDescent="0.25">
      <c r="A3" s="23" t="s">
        <v>295</v>
      </c>
    </row>
    <row r="4" spans="1:7" s="23" customFormat="1" ht="15.75" x14ac:dyDescent="0.25">
      <c r="A4" s="23" t="s">
        <v>296</v>
      </c>
    </row>
    <row r="5" spans="1:7" s="23" customFormat="1" ht="15.75" x14ac:dyDescent="0.25">
      <c r="A5" s="23" t="s">
        <v>258</v>
      </c>
    </row>
    <row r="6" spans="1:7" s="23" customFormat="1" ht="15.75" x14ac:dyDescent="0.25"/>
    <row r="7" spans="1:7" s="23" customFormat="1" ht="15.75" x14ac:dyDescent="0.25"/>
    <row r="8" spans="1:7" x14ac:dyDescent="0.25">
      <c r="A8" s="8" t="s">
        <v>238</v>
      </c>
      <c r="B8" s="8" t="s">
        <v>277</v>
      </c>
    </row>
    <row r="9" spans="1:7" x14ac:dyDescent="0.25">
      <c r="A9" s="8" t="s">
        <v>2</v>
      </c>
      <c r="B9">
        <v>126000</v>
      </c>
      <c r="C9">
        <v>144300</v>
      </c>
      <c r="D9">
        <v>154800</v>
      </c>
      <c r="E9" t="s">
        <v>237</v>
      </c>
    </row>
    <row r="10" spans="1:7" x14ac:dyDescent="0.25">
      <c r="A10" s="11">
        <v>2012</v>
      </c>
      <c r="B10" s="28">
        <v>4748.1899999999996</v>
      </c>
      <c r="C10" s="28">
        <v>1194.3999999999999</v>
      </c>
      <c r="D10" s="28">
        <v>1691</v>
      </c>
      <c r="E10" s="28">
        <v>7633.5899999999992</v>
      </c>
    </row>
    <row r="11" spans="1:7" x14ac:dyDescent="0.25">
      <c r="A11" s="11">
        <v>2013</v>
      </c>
      <c r="B11" s="28">
        <v>1938.9799999999996</v>
      </c>
      <c r="C11" s="28">
        <v>1233.97</v>
      </c>
      <c r="D11" s="28">
        <v>1959.3400000000001</v>
      </c>
      <c r="E11" s="28">
        <v>5132.29</v>
      </c>
    </row>
    <row r="12" spans="1:7" x14ac:dyDescent="0.25">
      <c r="A12" s="11" t="s">
        <v>237</v>
      </c>
      <c r="B12" s="28">
        <v>6687.1699999999992</v>
      </c>
      <c r="C12" s="28">
        <v>2428.37</v>
      </c>
      <c r="D12" s="28">
        <v>3650.34</v>
      </c>
      <c r="E12" s="28">
        <v>12765.88</v>
      </c>
    </row>
    <row r="13" spans="1:7" x14ac:dyDescent="0.25">
      <c r="D13" s="10"/>
      <c r="E13" s="10"/>
      <c r="F13" s="10"/>
      <c r="G13" s="10"/>
    </row>
  </sheetData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A9" sqref="A9"/>
    </sheetView>
  </sheetViews>
  <sheetFormatPr defaultRowHeight="15" x14ac:dyDescent="0.25"/>
  <cols>
    <col min="1" max="1" width="11.85546875" customWidth="1"/>
    <col min="2" max="2" width="14.85546875" bestFit="1" customWidth="1"/>
    <col min="3" max="3" width="16" customWidth="1"/>
    <col min="4" max="4" width="12.42578125" bestFit="1" customWidth="1"/>
  </cols>
  <sheetData>
    <row r="1" spans="1:3" ht="18.75" x14ac:dyDescent="0.3">
      <c r="A1" s="22" t="s">
        <v>285</v>
      </c>
    </row>
    <row r="2" spans="1:3" s="23" customFormat="1" ht="15.75" x14ac:dyDescent="0.25">
      <c r="A2" s="23" t="s">
        <v>352</v>
      </c>
    </row>
    <row r="3" spans="1:3" s="23" customFormat="1" ht="15.75" x14ac:dyDescent="0.25">
      <c r="A3" s="23" t="s">
        <v>337</v>
      </c>
    </row>
    <row r="4" spans="1:3" s="23" customFormat="1" ht="15.75" x14ac:dyDescent="0.25">
      <c r="A4" s="23" t="s">
        <v>338</v>
      </c>
    </row>
    <row r="5" spans="1:3" s="23" customFormat="1" ht="15.75" x14ac:dyDescent="0.25">
      <c r="A5" s="23" t="s">
        <v>339</v>
      </c>
    </row>
    <row r="6" spans="1:3" s="23" customFormat="1" ht="15.75" x14ac:dyDescent="0.25"/>
    <row r="7" spans="1:3" s="23" customFormat="1" ht="15.75" x14ac:dyDescent="0.25"/>
    <row r="8" spans="1:3" x14ac:dyDescent="0.25">
      <c r="B8" s="8" t="s">
        <v>279</v>
      </c>
    </row>
    <row r="9" spans="1:3" x14ac:dyDescent="0.25">
      <c r="A9" s="8" t="s">
        <v>277</v>
      </c>
      <c r="B9" t="s">
        <v>238</v>
      </c>
      <c r="C9" t="s">
        <v>356</v>
      </c>
    </row>
    <row r="10" spans="1:3" x14ac:dyDescent="0.25">
      <c r="A10" s="11">
        <v>120200</v>
      </c>
      <c r="B10" s="28">
        <v>42351.150000000016</v>
      </c>
      <c r="C10" s="28">
        <v>56369.380650000036</v>
      </c>
    </row>
    <row r="11" spans="1:3" x14ac:dyDescent="0.25">
      <c r="A11" s="11">
        <v>122600</v>
      </c>
      <c r="B11" s="28">
        <v>14000.040000000003</v>
      </c>
      <c r="C11" s="28">
        <v>18634.053240000008</v>
      </c>
    </row>
    <row r="12" spans="1:3" x14ac:dyDescent="0.25">
      <c r="A12" s="11">
        <v>126000</v>
      </c>
      <c r="B12" s="28">
        <v>6687.1700000000037</v>
      </c>
      <c r="C12" s="28">
        <v>8900.6232700000073</v>
      </c>
    </row>
    <row r="13" spans="1:3" x14ac:dyDescent="0.25">
      <c r="A13" s="11">
        <v>126900</v>
      </c>
      <c r="B13" s="28">
        <v>30</v>
      </c>
      <c r="C13" s="28">
        <v>39.930000000000014</v>
      </c>
    </row>
    <row r="14" spans="1:3" x14ac:dyDescent="0.25">
      <c r="A14" s="11">
        <v>144100</v>
      </c>
      <c r="B14" s="28">
        <v>278.06</v>
      </c>
      <c r="C14" s="28">
        <v>370.09786000000014</v>
      </c>
    </row>
    <row r="15" spans="1:3" x14ac:dyDescent="0.25">
      <c r="A15" s="11">
        <v>144300</v>
      </c>
      <c r="B15" s="28">
        <v>2428.37</v>
      </c>
      <c r="C15" s="28">
        <v>3232.1604700000007</v>
      </c>
    </row>
    <row r="16" spans="1:3" x14ac:dyDescent="0.25">
      <c r="A16" s="11">
        <v>146400</v>
      </c>
      <c r="B16" s="28">
        <v>30</v>
      </c>
      <c r="C16" s="28">
        <v>39.930000000000014</v>
      </c>
    </row>
    <row r="17" spans="1:3" x14ac:dyDescent="0.25">
      <c r="A17" s="11">
        <v>147700</v>
      </c>
      <c r="B17" s="28">
        <v>3.95</v>
      </c>
      <c r="C17" s="28">
        <v>5.2574500000000022</v>
      </c>
    </row>
    <row r="18" spans="1:3" x14ac:dyDescent="0.25">
      <c r="A18" s="11">
        <v>148400</v>
      </c>
      <c r="B18" s="28">
        <v>50.75</v>
      </c>
      <c r="C18" s="28">
        <v>67.548250000000024</v>
      </c>
    </row>
    <row r="19" spans="1:3" x14ac:dyDescent="0.25">
      <c r="A19" s="11">
        <v>148500</v>
      </c>
      <c r="B19" s="28">
        <v>728.83999999999992</v>
      </c>
      <c r="C19" s="28">
        <v>970.08604000000014</v>
      </c>
    </row>
    <row r="20" spans="1:3" x14ac:dyDescent="0.25">
      <c r="A20" s="11">
        <v>149200</v>
      </c>
      <c r="B20" s="28">
        <v>89.95</v>
      </c>
      <c r="C20" s="28">
        <v>119.72345000000004</v>
      </c>
    </row>
    <row r="21" spans="1:3" x14ac:dyDescent="0.25">
      <c r="A21" s="11">
        <v>149800</v>
      </c>
      <c r="B21" s="28">
        <v>-1767.1299999999999</v>
      </c>
      <c r="C21" s="28">
        <v>-2352.0500300000003</v>
      </c>
    </row>
    <row r="22" spans="1:3" x14ac:dyDescent="0.25">
      <c r="A22" s="11">
        <v>154800</v>
      </c>
      <c r="B22" s="28">
        <v>3650.34</v>
      </c>
      <c r="C22" s="28">
        <v>4858.6025400000017</v>
      </c>
    </row>
    <row r="23" spans="1:3" x14ac:dyDescent="0.25">
      <c r="A23" s="11" t="s">
        <v>237</v>
      </c>
      <c r="B23" s="28">
        <v>68561.49000000002</v>
      </c>
      <c r="C23" s="28">
        <v>91255.343189999941</v>
      </c>
    </row>
    <row r="25" spans="1:3" x14ac:dyDescent="0.25">
      <c r="A25" s="18" t="s">
        <v>302</v>
      </c>
      <c r="B25" s="18" t="s">
        <v>287</v>
      </c>
    </row>
    <row r="26" spans="1:3" x14ac:dyDescent="0.25">
      <c r="B26" s="18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6" sqref="A6"/>
    </sheetView>
  </sheetViews>
  <sheetFormatPr defaultRowHeight="15" x14ac:dyDescent="0.25"/>
  <cols>
    <col min="1" max="1" width="14.85546875" customWidth="1"/>
    <col min="2" max="2" width="16.28515625" customWidth="1"/>
    <col min="3" max="3" width="8.140625" customWidth="1"/>
    <col min="4" max="4" width="11.28515625" customWidth="1"/>
    <col min="5" max="7" width="9.7109375" customWidth="1"/>
    <col min="8" max="8" width="8.7109375" customWidth="1"/>
    <col min="9" max="13" width="9.7109375" customWidth="1"/>
    <col min="14" max="25" width="10.7109375" customWidth="1"/>
    <col min="26" max="26" width="9.7109375" customWidth="1"/>
    <col min="27" max="30" width="10.7109375" customWidth="1"/>
    <col min="31" max="31" width="8.7109375" customWidth="1"/>
    <col min="32" max="34" width="9.7109375" customWidth="1"/>
    <col min="35" max="35" width="8.7109375" customWidth="1"/>
    <col min="36" max="39" width="9.7109375" customWidth="1"/>
    <col min="40" max="41" width="8.7109375" customWidth="1"/>
    <col min="42" max="46" width="9.7109375" customWidth="1"/>
    <col min="47" max="48" width="8.7109375" customWidth="1"/>
    <col min="49" max="53" width="9.7109375" customWidth="1"/>
    <col min="54" max="55" width="8.7109375" customWidth="1"/>
    <col min="56" max="69" width="9.7109375" customWidth="1"/>
    <col min="70" max="70" width="8.7109375" customWidth="1"/>
    <col min="71" max="75" width="9.7109375" customWidth="1"/>
    <col min="76" max="76" width="8.7109375" customWidth="1"/>
    <col min="77" max="85" width="9.7109375" customWidth="1"/>
    <col min="86" max="91" width="10.7109375" customWidth="1"/>
    <col min="92" max="92" width="9.7109375" customWidth="1"/>
    <col min="93" max="93" width="10.7109375" customWidth="1"/>
    <col min="94" max="94" width="10.7109375" bestFit="1" customWidth="1"/>
    <col min="95" max="95" width="10.7109375" customWidth="1"/>
    <col min="96" max="97" width="9.7109375" customWidth="1"/>
    <col min="98" max="103" width="10.7109375" customWidth="1"/>
    <col min="104" max="104" width="8.7109375" customWidth="1"/>
    <col min="105" max="112" width="9.7109375" customWidth="1"/>
    <col min="113" max="113" width="8.7109375" customWidth="1"/>
    <col min="114" max="119" width="9.7109375" customWidth="1"/>
    <col min="120" max="123" width="8.7109375" customWidth="1"/>
    <col min="124" max="130" width="9.7109375" customWidth="1"/>
    <col min="131" max="133" width="8.7109375" customWidth="1"/>
    <col min="134" max="136" width="9.7109375" customWidth="1"/>
    <col min="137" max="137" width="11.28515625" customWidth="1"/>
    <col min="138" max="138" width="10.5703125" bestFit="1" customWidth="1"/>
    <col min="139" max="139" width="13.7109375" bestFit="1" customWidth="1"/>
    <col min="140" max="140" width="11.5703125" customWidth="1"/>
    <col min="141" max="141" width="14.7109375" customWidth="1"/>
    <col min="142" max="142" width="11.5703125" customWidth="1"/>
    <col min="143" max="143" width="14.7109375" customWidth="1"/>
    <col min="144" max="144" width="11.5703125" bestFit="1" customWidth="1"/>
    <col min="145" max="145" width="14.7109375" bestFit="1" customWidth="1"/>
    <col min="146" max="146" width="11.5703125" bestFit="1" customWidth="1"/>
    <col min="147" max="147" width="14.7109375" bestFit="1" customWidth="1"/>
    <col min="148" max="148" width="11.5703125" customWidth="1"/>
    <col min="149" max="149" width="14.7109375" bestFit="1" customWidth="1"/>
    <col min="150" max="150" width="10.5703125" customWidth="1"/>
    <col min="151" max="151" width="13.7109375" bestFit="1" customWidth="1"/>
    <col min="152" max="152" width="11.5703125" bestFit="1" customWidth="1"/>
    <col min="153" max="153" width="14.7109375" bestFit="1" customWidth="1"/>
    <col min="154" max="154" width="11.5703125" bestFit="1" customWidth="1"/>
    <col min="155" max="155" width="14.7109375" bestFit="1" customWidth="1"/>
    <col min="156" max="156" width="11.5703125" bestFit="1" customWidth="1"/>
    <col min="157" max="157" width="14.7109375" bestFit="1" customWidth="1"/>
    <col min="158" max="158" width="11.5703125" bestFit="1" customWidth="1"/>
    <col min="159" max="159" width="14.7109375" bestFit="1" customWidth="1"/>
    <col min="160" max="160" width="11.5703125" bestFit="1" customWidth="1"/>
    <col min="161" max="161" width="14.7109375" bestFit="1" customWidth="1"/>
    <col min="162" max="162" width="11.5703125" bestFit="1" customWidth="1"/>
    <col min="163" max="163" width="14.7109375" bestFit="1" customWidth="1"/>
    <col min="164" max="164" width="11.5703125" bestFit="1" customWidth="1"/>
    <col min="165" max="165" width="14.7109375" bestFit="1" customWidth="1"/>
    <col min="166" max="166" width="11.5703125" bestFit="1" customWidth="1"/>
    <col min="167" max="167" width="14.7109375" bestFit="1" customWidth="1"/>
    <col min="168" max="168" width="11.5703125" bestFit="1" customWidth="1"/>
    <col min="169" max="169" width="14.7109375" bestFit="1" customWidth="1"/>
    <col min="170" max="170" width="12.5703125" bestFit="1" customWidth="1"/>
    <col min="171" max="171" width="15.7109375" bestFit="1" customWidth="1"/>
    <col min="172" max="172" width="12.5703125" bestFit="1" customWidth="1"/>
    <col min="173" max="173" width="15.7109375" bestFit="1" customWidth="1"/>
    <col min="174" max="174" width="12.5703125" bestFit="1" customWidth="1"/>
    <col min="175" max="175" width="15.7109375" bestFit="1" customWidth="1"/>
    <col min="176" max="176" width="12.5703125" bestFit="1" customWidth="1"/>
    <col min="177" max="177" width="15.7109375" bestFit="1" customWidth="1"/>
    <col min="178" max="178" width="12.5703125" bestFit="1" customWidth="1"/>
    <col min="179" max="179" width="15.7109375" bestFit="1" customWidth="1"/>
    <col min="180" max="180" width="12.5703125" bestFit="1" customWidth="1"/>
    <col min="181" max="181" width="15.7109375" bestFit="1" customWidth="1"/>
    <col min="182" max="182" width="11.5703125" bestFit="1" customWidth="1"/>
    <col min="183" max="183" width="14.7109375" bestFit="1" customWidth="1"/>
    <col min="184" max="184" width="12.5703125" bestFit="1" customWidth="1"/>
    <col min="185" max="185" width="15.7109375" bestFit="1" customWidth="1"/>
    <col min="186" max="186" width="12.5703125" bestFit="1" customWidth="1"/>
    <col min="187" max="187" width="15.7109375" bestFit="1" customWidth="1"/>
    <col min="188" max="188" width="12.5703125" bestFit="1" customWidth="1"/>
    <col min="189" max="189" width="15.7109375" bestFit="1" customWidth="1"/>
    <col min="190" max="190" width="11.5703125" bestFit="1" customWidth="1"/>
    <col min="191" max="191" width="14.7109375" bestFit="1" customWidth="1"/>
    <col min="192" max="192" width="11.5703125" bestFit="1" customWidth="1"/>
    <col min="193" max="193" width="14.7109375" bestFit="1" customWidth="1"/>
    <col min="194" max="194" width="12.5703125" bestFit="1" customWidth="1"/>
    <col min="195" max="195" width="15.7109375" bestFit="1" customWidth="1"/>
    <col min="196" max="196" width="12.5703125" bestFit="1" customWidth="1"/>
    <col min="197" max="197" width="15.7109375" bestFit="1" customWidth="1"/>
    <col min="198" max="198" width="12.5703125" bestFit="1" customWidth="1"/>
    <col min="199" max="199" width="15.7109375" bestFit="1" customWidth="1"/>
    <col min="200" max="200" width="12.5703125" bestFit="1" customWidth="1"/>
    <col min="201" max="201" width="15.7109375" bestFit="1" customWidth="1"/>
    <col min="202" max="202" width="12.5703125" bestFit="1" customWidth="1"/>
    <col min="203" max="203" width="15.7109375" bestFit="1" customWidth="1"/>
    <col min="204" max="204" width="12.5703125" bestFit="1" customWidth="1"/>
    <col min="205" max="205" width="15.7109375" bestFit="1" customWidth="1"/>
    <col min="206" max="206" width="10.5703125" bestFit="1" customWidth="1"/>
    <col min="207" max="207" width="13.7109375" bestFit="1" customWidth="1"/>
    <col min="208" max="208" width="11.5703125" bestFit="1" customWidth="1"/>
    <col min="209" max="209" width="14.7109375" bestFit="1" customWidth="1"/>
    <col min="210" max="210" width="11.5703125" bestFit="1" customWidth="1"/>
    <col min="211" max="211" width="14.7109375" bestFit="1" customWidth="1"/>
    <col min="212" max="212" width="11.5703125" bestFit="1" customWidth="1"/>
    <col min="213" max="213" width="14.7109375" bestFit="1" customWidth="1"/>
    <col min="214" max="214" width="11.5703125" bestFit="1" customWidth="1"/>
    <col min="215" max="215" width="14.7109375" bestFit="1" customWidth="1"/>
    <col min="216" max="216" width="11.5703125" bestFit="1" customWidth="1"/>
    <col min="217" max="217" width="14.7109375" bestFit="1" customWidth="1"/>
    <col min="218" max="218" width="11.5703125" bestFit="1" customWidth="1"/>
    <col min="219" max="219" width="14.7109375" bestFit="1" customWidth="1"/>
    <col min="220" max="220" width="11.5703125" bestFit="1" customWidth="1"/>
    <col min="221" max="221" width="14.7109375" bestFit="1" customWidth="1"/>
    <col min="222" max="222" width="11.5703125" bestFit="1" customWidth="1"/>
    <col min="223" max="223" width="14.7109375" bestFit="1" customWidth="1"/>
    <col min="224" max="224" width="10.5703125" bestFit="1" customWidth="1"/>
    <col min="225" max="225" width="13.7109375" bestFit="1" customWidth="1"/>
    <col min="226" max="226" width="11.5703125" bestFit="1" customWidth="1"/>
    <col min="227" max="227" width="14.7109375" bestFit="1" customWidth="1"/>
    <col min="228" max="228" width="11.5703125" bestFit="1" customWidth="1"/>
    <col min="229" max="229" width="14.7109375" bestFit="1" customWidth="1"/>
    <col min="230" max="230" width="11.5703125" bestFit="1" customWidth="1"/>
    <col min="231" max="231" width="14.7109375" bestFit="1" customWidth="1"/>
    <col min="232" max="232" width="11.5703125" bestFit="1" customWidth="1"/>
    <col min="233" max="233" width="14.7109375" bestFit="1" customWidth="1"/>
    <col min="234" max="234" width="11.5703125" bestFit="1" customWidth="1"/>
    <col min="235" max="235" width="14.7109375" bestFit="1" customWidth="1"/>
    <col min="236" max="236" width="11.5703125" bestFit="1" customWidth="1"/>
    <col min="237" max="237" width="14.7109375" bestFit="1" customWidth="1"/>
    <col min="238" max="238" width="10.5703125" bestFit="1" customWidth="1"/>
    <col min="239" max="239" width="13.7109375" bestFit="1" customWidth="1"/>
    <col min="240" max="240" width="10.5703125" bestFit="1" customWidth="1"/>
    <col min="241" max="241" width="13.7109375" bestFit="1" customWidth="1"/>
    <col min="242" max="242" width="10.5703125" bestFit="1" customWidth="1"/>
    <col min="243" max="243" width="13.7109375" bestFit="1" customWidth="1"/>
    <col min="244" max="244" width="10.5703125" bestFit="1" customWidth="1"/>
    <col min="245" max="245" width="13.7109375" bestFit="1" customWidth="1"/>
    <col min="246" max="246" width="11.5703125" bestFit="1" customWidth="1"/>
    <col min="247" max="247" width="14.7109375" bestFit="1" customWidth="1"/>
    <col min="248" max="248" width="11.5703125" bestFit="1" customWidth="1"/>
    <col min="249" max="249" width="14.7109375" bestFit="1" customWidth="1"/>
    <col min="250" max="250" width="11.5703125" bestFit="1" customWidth="1"/>
    <col min="251" max="251" width="14.7109375" bestFit="1" customWidth="1"/>
    <col min="252" max="252" width="11.5703125" bestFit="1" customWidth="1"/>
    <col min="253" max="253" width="14.7109375" bestFit="1" customWidth="1"/>
    <col min="254" max="254" width="11.5703125" bestFit="1" customWidth="1"/>
    <col min="255" max="255" width="14.7109375" bestFit="1" customWidth="1"/>
    <col min="256" max="256" width="11.5703125" bestFit="1" customWidth="1"/>
    <col min="257" max="257" width="14.7109375" bestFit="1" customWidth="1"/>
    <col min="258" max="258" width="11.5703125" bestFit="1" customWidth="1"/>
    <col min="259" max="259" width="14.7109375" bestFit="1" customWidth="1"/>
    <col min="260" max="260" width="10.5703125" bestFit="1" customWidth="1"/>
    <col min="261" max="261" width="13.7109375" bestFit="1" customWidth="1"/>
    <col min="262" max="262" width="10.5703125" bestFit="1" customWidth="1"/>
    <col min="263" max="263" width="13.7109375" bestFit="1" customWidth="1"/>
    <col min="264" max="264" width="10.5703125" bestFit="1" customWidth="1"/>
    <col min="265" max="265" width="13.7109375" bestFit="1" customWidth="1"/>
    <col min="266" max="266" width="11.5703125" bestFit="1" customWidth="1"/>
    <col min="267" max="267" width="14.7109375" bestFit="1" customWidth="1"/>
    <col min="268" max="268" width="11.5703125" bestFit="1" customWidth="1"/>
    <col min="269" max="269" width="14.7109375" bestFit="1" customWidth="1"/>
    <col min="270" max="270" width="11.5703125" bestFit="1" customWidth="1"/>
    <col min="271" max="271" width="14.7109375" bestFit="1" customWidth="1"/>
    <col min="272" max="272" width="11.28515625" bestFit="1" customWidth="1"/>
  </cols>
  <sheetData>
    <row r="1" spans="1:4" ht="18.75" x14ac:dyDescent="0.3">
      <c r="A1" s="22" t="s">
        <v>303</v>
      </c>
    </row>
    <row r="2" spans="1:4" s="23" customFormat="1" ht="15.75" x14ac:dyDescent="0.25">
      <c r="A2" s="23" t="s">
        <v>347</v>
      </c>
    </row>
    <row r="3" spans="1:4" s="23" customFormat="1" ht="15.75" x14ac:dyDescent="0.25">
      <c r="A3" s="23" t="s">
        <v>259</v>
      </c>
    </row>
    <row r="4" spans="1:4" s="23" customFormat="1" ht="15.75" x14ac:dyDescent="0.25"/>
    <row r="5" spans="1:4" s="23" customFormat="1" ht="15.75" x14ac:dyDescent="0.25"/>
    <row r="6" spans="1:4" x14ac:dyDescent="0.25">
      <c r="A6" s="8" t="s">
        <v>238</v>
      </c>
      <c r="B6" s="8" t="s">
        <v>242</v>
      </c>
    </row>
    <row r="7" spans="1:4" x14ac:dyDescent="0.25">
      <c r="A7" s="8" t="s">
        <v>277</v>
      </c>
      <c r="B7">
        <v>2012</v>
      </c>
      <c r="C7">
        <v>2013</v>
      </c>
      <c r="D7" t="s">
        <v>237</v>
      </c>
    </row>
    <row r="8" spans="1:4" x14ac:dyDescent="0.25">
      <c r="A8" s="11">
        <v>120200</v>
      </c>
      <c r="B8" s="21">
        <v>0.50252118301392035</v>
      </c>
      <c r="C8" s="21">
        <v>0.4974788169860796</v>
      </c>
      <c r="D8" s="21">
        <v>1</v>
      </c>
    </row>
    <row r="9" spans="1:4" x14ac:dyDescent="0.25">
      <c r="A9" s="11">
        <v>122600</v>
      </c>
      <c r="B9" s="21">
        <v>0</v>
      </c>
      <c r="C9" s="21">
        <v>1</v>
      </c>
      <c r="D9" s="21">
        <v>1</v>
      </c>
    </row>
    <row r="10" spans="1:4" x14ac:dyDescent="0.25">
      <c r="A10" s="11">
        <v>126000</v>
      </c>
      <c r="B10" s="21">
        <v>0.71004475734877381</v>
      </c>
      <c r="C10" s="21">
        <v>0.28995524265122607</v>
      </c>
      <c r="D10" s="21">
        <v>1</v>
      </c>
    </row>
    <row r="11" spans="1:4" x14ac:dyDescent="0.25">
      <c r="A11" s="11">
        <v>126900</v>
      </c>
      <c r="B11" s="21">
        <v>0</v>
      </c>
      <c r="C11" s="21">
        <v>1</v>
      </c>
      <c r="D11" s="21">
        <v>1</v>
      </c>
    </row>
    <row r="12" spans="1:4" x14ac:dyDescent="0.25">
      <c r="A12" s="11">
        <v>144100</v>
      </c>
      <c r="B12" s="21">
        <v>0</v>
      </c>
      <c r="C12" s="21">
        <v>1</v>
      </c>
      <c r="D12" s="21">
        <v>1</v>
      </c>
    </row>
    <row r="13" spans="1:4" x14ac:dyDescent="0.25">
      <c r="A13" s="11">
        <v>144300</v>
      </c>
      <c r="B13" s="21">
        <v>0.49185255953582041</v>
      </c>
      <c r="C13" s="21">
        <v>0.5081474404641797</v>
      </c>
      <c r="D13" s="21">
        <v>1</v>
      </c>
    </row>
    <row r="14" spans="1:4" x14ac:dyDescent="0.25">
      <c r="A14" s="11">
        <v>146400</v>
      </c>
      <c r="B14" s="21">
        <v>0</v>
      </c>
      <c r="C14" s="21">
        <v>1</v>
      </c>
      <c r="D14" s="21">
        <v>1</v>
      </c>
    </row>
    <row r="15" spans="1:4" x14ac:dyDescent="0.25">
      <c r="A15" s="11">
        <v>147700</v>
      </c>
      <c r="B15" s="21">
        <v>0.65316455696202536</v>
      </c>
      <c r="C15" s="21">
        <v>0.3468354430379747</v>
      </c>
      <c r="D15" s="21">
        <v>1</v>
      </c>
    </row>
    <row r="16" spans="1:4" x14ac:dyDescent="0.25">
      <c r="A16" s="11">
        <v>148400</v>
      </c>
      <c r="B16" s="21">
        <v>1</v>
      </c>
      <c r="C16" s="21">
        <v>0</v>
      </c>
      <c r="D16" s="21">
        <v>1</v>
      </c>
    </row>
    <row r="17" spans="1:4" x14ac:dyDescent="0.25">
      <c r="A17" s="11">
        <v>148500</v>
      </c>
      <c r="B17" s="21">
        <v>0.17182097579715713</v>
      </c>
      <c r="C17" s="21">
        <v>0.82817902420284284</v>
      </c>
      <c r="D17" s="21">
        <v>1</v>
      </c>
    </row>
    <row r="18" spans="1:4" x14ac:dyDescent="0.25">
      <c r="A18" s="11">
        <v>149200</v>
      </c>
      <c r="B18" s="21">
        <v>0</v>
      </c>
      <c r="C18" s="21">
        <v>1</v>
      </c>
      <c r="D18" s="21">
        <v>1</v>
      </c>
    </row>
    <row r="19" spans="1:4" x14ac:dyDescent="0.25">
      <c r="A19" s="11">
        <v>149800</v>
      </c>
      <c r="B19" s="21">
        <v>1.2077889006468114</v>
      </c>
      <c r="C19" s="21">
        <v>-0.20778890064681155</v>
      </c>
      <c r="D19" s="21">
        <v>1</v>
      </c>
    </row>
    <row r="20" spans="1:4" x14ac:dyDescent="0.25">
      <c r="A20" s="11">
        <v>154800</v>
      </c>
      <c r="B20" s="21">
        <v>0.46324451968857694</v>
      </c>
      <c r="C20" s="21">
        <v>0.53675548031142295</v>
      </c>
      <c r="D20" s="21">
        <v>1</v>
      </c>
    </row>
    <row r="21" spans="1:4" x14ac:dyDescent="0.25">
      <c r="A21" s="11" t="s">
        <v>237</v>
      </c>
      <c r="B21" s="21">
        <v>0.3932262849013346</v>
      </c>
      <c r="C21" s="21">
        <v>0.60677371509866573</v>
      </c>
      <c r="D21" s="21">
        <v>1</v>
      </c>
    </row>
    <row r="25" spans="1:4" x14ac:dyDescent="0.25">
      <c r="A25" s="18" t="s">
        <v>304</v>
      </c>
      <c r="B25" s="18" t="s">
        <v>346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10" sqref="A10"/>
    </sheetView>
  </sheetViews>
  <sheetFormatPr defaultRowHeight="15" x14ac:dyDescent="0.25"/>
  <cols>
    <col min="1" max="1" width="14.85546875" bestFit="1" customWidth="1"/>
    <col min="2" max="2" width="16.28515625" bestFit="1" customWidth="1"/>
    <col min="3" max="4" width="8.140625" customWidth="1"/>
    <col min="5" max="5" width="11.28515625" customWidth="1"/>
    <col min="6" max="6" width="9.7109375" customWidth="1"/>
    <col min="7" max="8" width="8.7109375" customWidth="1"/>
    <col min="9" max="11" width="9.7109375" customWidth="1"/>
    <col min="12" max="16" width="10.7109375" customWidth="1"/>
    <col min="17" max="19" width="9.7109375" customWidth="1"/>
    <col min="20" max="23" width="10.7109375" customWidth="1"/>
    <col min="24" max="24" width="9.7109375" customWidth="1"/>
    <col min="25" max="25" width="10.7109375" customWidth="1"/>
    <col min="26" max="27" width="8.7109375" customWidth="1"/>
    <col min="28" max="29" width="10.7109375" customWidth="1"/>
    <col min="30" max="30" width="8.7109375" customWidth="1"/>
    <col min="31" max="34" width="9.7109375" bestFit="1" customWidth="1"/>
    <col min="35" max="36" width="8.7109375" customWidth="1"/>
    <col min="37" max="37" width="9.7109375" bestFit="1" customWidth="1"/>
    <col min="38" max="38" width="9.7109375" customWidth="1"/>
    <col min="39" max="41" width="8.7109375" customWidth="1"/>
    <col min="42" max="43" width="9.7109375" bestFit="1" customWidth="1"/>
    <col min="44" max="47" width="8.7109375" customWidth="1"/>
    <col min="48" max="48" width="9.7109375" bestFit="1" customWidth="1"/>
    <col min="49" max="50" width="8.7109375" customWidth="1"/>
    <col min="51" max="51" width="9.7109375" customWidth="1"/>
    <col min="52" max="53" width="8.7109375" customWidth="1"/>
    <col min="54" max="54" width="9.7109375" customWidth="1"/>
    <col min="55" max="55" width="8.7109375" customWidth="1"/>
    <col min="56" max="69" width="9.7109375" bestFit="1" customWidth="1"/>
    <col min="70" max="70" width="8.7109375" customWidth="1"/>
    <col min="71" max="71" width="9.7109375" customWidth="1"/>
    <col min="72" max="73" width="8.7109375" customWidth="1"/>
    <col min="74" max="78" width="9.7109375" bestFit="1" customWidth="1"/>
    <col min="79" max="79" width="8.7109375" customWidth="1"/>
    <col min="80" max="81" width="9.7109375" bestFit="1" customWidth="1"/>
    <col min="82" max="82" width="8.7109375" customWidth="1"/>
    <col min="83" max="88" width="9.7109375" bestFit="1" customWidth="1"/>
    <col min="89" max="93" width="10.7109375" bestFit="1" customWidth="1"/>
    <col min="94" max="95" width="9.7109375" bestFit="1" customWidth="1"/>
    <col min="96" max="98" width="10.7109375" bestFit="1" customWidth="1"/>
    <col min="99" max="101" width="9.7109375" bestFit="1" customWidth="1"/>
    <col min="102" max="105" width="10.7109375" bestFit="1" customWidth="1"/>
    <col min="106" max="107" width="8.7109375" customWidth="1"/>
    <col min="108" max="109" width="9.7109375" bestFit="1" customWidth="1"/>
    <col min="110" max="110" width="8.7109375" customWidth="1"/>
    <col min="111" max="112" width="9.7109375" bestFit="1" customWidth="1"/>
    <col min="113" max="113" width="8.7109375" customWidth="1"/>
    <col min="114" max="114" width="9.7109375" customWidth="1"/>
    <col min="115" max="119" width="9.7109375" bestFit="1" customWidth="1"/>
    <col min="120" max="121" width="8.7109375" customWidth="1"/>
    <col min="122" max="122" width="9.7109375" customWidth="1"/>
    <col min="123" max="128" width="9.7109375" bestFit="1" customWidth="1"/>
    <col min="129" max="133" width="8.7109375" customWidth="1"/>
    <col min="134" max="134" width="9.7109375" customWidth="1"/>
    <col min="135" max="138" width="9.7109375" bestFit="1" customWidth="1"/>
    <col min="139" max="140" width="8.7109375" customWidth="1"/>
    <col min="141" max="141" width="9.7109375" customWidth="1"/>
    <col min="142" max="143" width="8.7109375" customWidth="1"/>
    <col min="144" max="146" width="9.7109375" bestFit="1" customWidth="1"/>
    <col min="147" max="147" width="8.7109375" customWidth="1"/>
    <col min="148" max="148" width="9.7109375" customWidth="1"/>
    <col min="149" max="150" width="11.28515625" bestFit="1" customWidth="1"/>
  </cols>
  <sheetData>
    <row r="1" spans="1:5" ht="18.75" x14ac:dyDescent="0.3">
      <c r="A1" s="22" t="s">
        <v>311</v>
      </c>
    </row>
    <row r="2" spans="1:5" s="23" customFormat="1" ht="15.75" x14ac:dyDescent="0.25">
      <c r="A2" s="23" t="s">
        <v>315</v>
      </c>
    </row>
    <row r="3" spans="1:5" s="23" customFormat="1" ht="15.75" x14ac:dyDescent="0.25">
      <c r="B3" s="23" t="s">
        <v>316</v>
      </c>
    </row>
    <row r="4" spans="1:5" s="23" customFormat="1" ht="15.75" x14ac:dyDescent="0.25"/>
    <row r="5" spans="1:5" s="23" customFormat="1" ht="15.75" x14ac:dyDescent="0.25">
      <c r="A5" s="23" t="s">
        <v>313</v>
      </c>
    </row>
    <row r="6" spans="1:5" s="23" customFormat="1" ht="15.75" x14ac:dyDescent="0.25">
      <c r="B6" s="23" t="s">
        <v>312</v>
      </c>
    </row>
    <row r="7" spans="1:5" s="23" customFormat="1" ht="15.75" x14ac:dyDescent="0.25"/>
    <row r="8" spans="1:5" s="23" customFormat="1" ht="15.75" x14ac:dyDescent="0.25"/>
    <row r="9" spans="1:5" x14ac:dyDescent="0.25">
      <c r="A9" s="8" t="s">
        <v>238</v>
      </c>
      <c r="B9" s="8" t="s">
        <v>242</v>
      </c>
    </row>
    <row r="10" spans="1:5" x14ac:dyDescent="0.25">
      <c r="A10" s="8" t="s">
        <v>277</v>
      </c>
      <c r="B10" s="29" t="s">
        <v>353</v>
      </c>
      <c r="C10" s="29" t="s">
        <v>354</v>
      </c>
      <c r="D10" s="29" t="s">
        <v>355</v>
      </c>
      <c r="E10" s="29" t="s">
        <v>237</v>
      </c>
    </row>
    <row r="11" spans="1:5" x14ac:dyDescent="0.25">
      <c r="A11" s="11">
        <v>120200</v>
      </c>
      <c r="B11" s="21">
        <v>0.17638198726598933</v>
      </c>
      <c r="C11" s="21">
        <v>0.53520813484403595</v>
      </c>
      <c r="D11" s="21">
        <v>0.28840987788997474</v>
      </c>
      <c r="E11" s="21">
        <v>1</v>
      </c>
    </row>
    <row r="12" spans="1:5" x14ac:dyDescent="0.25">
      <c r="A12" s="11">
        <v>122600</v>
      </c>
      <c r="B12" s="21">
        <v>0</v>
      </c>
      <c r="C12" s="21">
        <v>0.3888888888888889</v>
      </c>
      <c r="D12" s="21">
        <v>0.61111111111111105</v>
      </c>
      <c r="E12" s="21">
        <v>1</v>
      </c>
    </row>
    <row r="13" spans="1:5" x14ac:dyDescent="0.25">
      <c r="A13" s="11">
        <v>126000</v>
      </c>
      <c r="B13" s="21">
        <v>0.19694429781207898</v>
      </c>
      <c r="C13" s="21">
        <v>0.59292346388681616</v>
      </c>
      <c r="D13" s="21">
        <v>0.21013223830110495</v>
      </c>
      <c r="E13" s="21">
        <v>1</v>
      </c>
    </row>
    <row r="14" spans="1:5" x14ac:dyDescent="0.25">
      <c r="A14" s="11">
        <v>126900</v>
      </c>
      <c r="B14" s="21">
        <v>0</v>
      </c>
      <c r="C14" s="21">
        <v>0</v>
      </c>
      <c r="D14" s="21">
        <v>1</v>
      </c>
      <c r="E14" s="21">
        <v>1</v>
      </c>
    </row>
    <row r="15" spans="1:5" x14ac:dyDescent="0.25">
      <c r="A15" s="11">
        <v>144100</v>
      </c>
      <c r="B15" s="21">
        <v>0</v>
      </c>
      <c r="C15" s="21">
        <v>0</v>
      </c>
      <c r="D15" s="21">
        <v>1</v>
      </c>
      <c r="E15" s="21">
        <v>1</v>
      </c>
    </row>
    <row r="16" spans="1:5" x14ac:dyDescent="0.25">
      <c r="A16" s="11">
        <v>144300</v>
      </c>
      <c r="B16" s="21">
        <v>9.8955266289733446E-2</v>
      </c>
      <c r="C16" s="21">
        <v>0.42989742090373373</v>
      </c>
      <c r="D16" s="21">
        <v>0.47114731280653277</v>
      </c>
      <c r="E16" s="21">
        <v>1</v>
      </c>
    </row>
    <row r="17" spans="1:5" x14ac:dyDescent="0.25">
      <c r="A17" s="11">
        <v>146400</v>
      </c>
      <c r="B17" s="21">
        <v>0</v>
      </c>
      <c r="C17" s="21">
        <v>0</v>
      </c>
      <c r="D17" s="21">
        <v>1</v>
      </c>
      <c r="E17" s="21">
        <v>1</v>
      </c>
    </row>
    <row r="18" spans="1:5" x14ac:dyDescent="0.25">
      <c r="A18" s="11">
        <v>147700</v>
      </c>
      <c r="B18" s="21">
        <v>0</v>
      </c>
      <c r="C18" s="21">
        <v>0.65316455696202536</v>
      </c>
      <c r="D18" s="21">
        <v>0.3468354430379747</v>
      </c>
      <c r="E18" s="21">
        <v>1</v>
      </c>
    </row>
    <row r="19" spans="1:5" x14ac:dyDescent="0.25">
      <c r="A19" s="11">
        <v>148400</v>
      </c>
      <c r="B19" s="21">
        <v>1</v>
      </c>
      <c r="C19" s="21">
        <v>0</v>
      </c>
      <c r="D19" s="21">
        <v>0</v>
      </c>
      <c r="E19" s="21">
        <v>1</v>
      </c>
    </row>
    <row r="20" spans="1:5" x14ac:dyDescent="0.25">
      <c r="A20" s="11">
        <v>148500</v>
      </c>
      <c r="B20" s="21">
        <v>8.8318423796718074E-2</v>
      </c>
      <c r="C20" s="21">
        <v>0.16303989901761703</v>
      </c>
      <c r="D20" s="21">
        <v>0.74864167718566488</v>
      </c>
      <c r="E20" s="21">
        <v>1</v>
      </c>
    </row>
    <row r="21" spans="1:5" x14ac:dyDescent="0.25">
      <c r="A21" s="11">
        <v>149200</v>
      </c>
      <c r="B21" s="21">
        <v>0</v>
      </c>
      <c r="C21" s="21">
        <v>1</v>
      </c>
      <c r="D21" s="21">
        <v>0</v>
      </c>
      <c r="E21" s="21">
        <v>1</v>
      </c>
    </row>
    <row r="22" spans="1:5" x14ac:dyDescent="0.25">
      <c r="A22" s="11">
        <v>149800</v>
      </c>
      <c r="B22" s="21">
        <v>-0.23023207121151251</v>
      </c>
      <c r="C22" s="21">
        <v>0.86361501417552755</v>
      </c>
      <c r="D22" s="21">
        <v>0.36661705703598507</v>
      </c>
      <c r="E22" s="21">
        <v>1</v>
      </c>
    </row>
    <row r="23" spans="1:5" x14ac:dyDescent="0.25">
      <c r="A23" s="11">
        <v>154800</v>
      </c>
      <c r="B23" s="21">
        <v>0.19724190075445025</v>
      </c>
      <c r="C23" s="21">
        <v>0.45091690089142378</v>
      </c>
      <c r="D23" s="21">
        <v>0.35184119835412592</v>
      </c>
      <c r="E23" s="21">
        <v>1</v>
      </c>
    </row>
    <row r="24" spans="1:5" x14ac:dyDescent="0.25">
      <c r="A24" s="11" t="s">
        <v>237</v>
      </c>
      <c r="B24" s="21">
        <v>0.14978160480467981</v>
      </c>
      <c r="C24" s="21">
        <v>0.48790231950910046</v>
      </c>
      <c r="D24" s="21">
        <v>0.36231607568621987</v>
      </c>
      <c r="E24" s="21">
        <v>1</v>
      </c>
    </row>
    <row r="28" spans="1:5" x14ac:dyDescent="0.25">
      <c r="A28" s="18" t="s">
        <v>304</v>
      </c>
      <c r="B28" s="18" t="s">
        <v>317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8" sqref="A8"/>
    </sheetView>
  </sheetViews>
  <sheetFormatPr defaultRowHeight="15" x14ac:dyDescent="0.25"/>
  <sheetData>
    <row r="1" spans="1:1" ht="18.75" x14ac:dyDescent="0.3">
      <c r="A1" s="22" t="s">
        <v>306</v>
      </c>
    </row>
    <row r="2" spans="1:1" s="23" customFormat="1" ht="15.75" x14ac:dyDescent="0.25">
      <c r="A2" s="23" t="s">
        <v>307</v>
      </c>
    </row>
    <row r="3" spans="1:1" s="23" customFormat="1" ht="15.75" x14ac:dyDescent="0.25"/>
    <row r="4" spans="1:1" s="23" customFormat="1" ht="15.75" x14ac:dyDescent="0.25"/>
    <row r="5" spans="1:1" ht="18.75" x14ac:dyDescent="0.3">
      <c r="A5" s="22" t="s">
        <v>308</v>
      </c>
    </row>
    <row r="6" spans="1:1" s="23" customFormat="1" ht="15.75" x14ac:dyDescent="0.25">
      <c r="A6" s="23" t="s">
        <v>309</v>
      </c>
    </row>
    <row r="7" spans="1:1" s="23" customFormat="1" ht="15.75" x14ac:dyDescent="0.25"/>
    <row r="8" spans="1:1" s="23" customFormat="1" ht="15.75" x14ac:dyDescent="0.25"/>
    <row r="9" spans="1:1" s="23" customFormat="1" ht="15.75" x14ac:dyDescent="0.25"/>
    <row r="10" spans="1:1" s="23" customFormat="1" ht="15.75" x14ac:dyDescent="0.25"/>
    <row r="11" spans="1:1" s="23" customFormat="1" ht="15.75" x14ac:dyDescent="0.2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11"/>
  <sheetViews>
    <sheetView workbookViewId="0">
      <selection activeCell="A2" sqref="A2"/>
    </sheetView>
  </sheetViews>
  <sheetFormatPr defaultRowHeight="15" x14ac:dyDescent="0.25"/>
  <sheetData>
    <row r="1" spans="1:2" s="23" customFormat="1" ht="18.75" x14ac:dyDescent="0.3">
      <c r="A1" s="22" t="s">
        <v>321</v>
      </c>
    </row>
    <row r="2" spans="1:2" s="23" customFormat="1" ht="15.75" x14ac:dyDescent="0.25">
      <c r="B2" s="23" t="s">
        <v>326</v>
      </c>
    </row>
    <row r="3" spans="1:2" s="23" customFormat="1" ht="15.75" x14ac:dyDescent="0.25">
      <c r="B3" s="31" t="s">
        <v>350</v>
      </c>
    </row>
    <row r="4" spans="1:2" s="23" customFormat="1" ht="15.75" x14ac:dyDescent="0.25">
      <c r="B4" s="31" t="s">
        <v>318</v>
      </c>
    </row>
    <row r="5" spans="1:2" s="23" customFormat="1" ht="18.75" x14ac:dyDescent="0.3">
      <c r="A5" s="22" t="s">
        <v>322</v>
      </c>
    </row>
    <row r="6" spans="1:2" s="23" customFormat="1" ht="15.75" x14ac:dyDescent="0.25">
      <c r="B6" s="23" t="s">
        <v>323</v>
      </c>
    </row>
    <row r="7" spans="1:2" s="23" customFormat="1" ht="15.75" x14ac:dyDescent="0.25">
      <c r="B7" s="23" t="s">
        <v>324</v>
      </c>
    </row>
    <row r="8" spans="1:2" s="23" customFormat="1" ht="15.75" x14ac:dyDescent="0.25"/>
    <row r="9" spans="1:2" s="23" customFormat="1" ht="18.75" x14ac:dyDescent="0.3">
      <c r="A9" s="22" t="s">
        <v>325</v>
      </c>
    </row>
    <row r="10" spans="1:2" s="23" customFormat="1" ht="15.75" x14ac:dyDescent="0.25">
      <c r="B10" s="23" t="s">
        <v>319</v>
      </c>
    </row>
    <row r="11" spans="1:2" s="23" customFormat="1" ht="15.75" x14ac:dyDescent="0.25">
      <c r="B11" s="23" t="s">
        <v>320</v>
      </c>
    </row>
  </sheetData>
  <hyperlinks>
    <hyperlink ref="B3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6"/>
  <sheetViews>
    <sheetView zoomScale="86" zoomScaleNormal="86" workbookViewId="0">
      <selection activeCell="A5" sqref="A5"/>
    </sheetView>
  </sheetViews>
  <sheetFormatPr defaultColWidth="93" defaultRowHeight="15" x14ac:dyDescent="0.25"/>
  <cols>
    <col min="1" max="1" width="11.7109375" customWidth="1"/>
    <col min="2" max="2" width="17.85546875" customWidth="1"/>
    <col min="3" max="3" width="5.85546875" bestFit="1" customWidth="1"/>
    <col min="4" max="4" width="6.85546875" bestFit="1" customWidth="1"/>
    <col min="5" max="6" width="12.140625" bestFit="1" customWidth="1"/>
    <col min="7" max="7" width="7.140625" customWidth="1"/>
    <col min="8" max="8" width="8.140625" customWidth="1"/>
    <col min="9" max="9" width="7" customWidth="1"/>
    <col min="10" max="10" width="15.7109375" style="10" customWidth="1"/>
    <col min="11" max="11" width="27" customWidth="1"/>
    <col min="12" max="12" width="12" customWidth="1"/>
    <col min="13" max="13" width="11" style="5" customWidth="1"/>
    <col min="14" max="14" width="8.42578125" bestFit="1" customWidth="1"/>
  </cols>
  <sheetData>
    <row r="1" spans="1:13" s="23" customFormat="1" ht="18.75" x14ac:dyDescent="0.3">
      <c r="A1" s="22" t="s">
        <v>244</v>
      </c>
      <c r="J1" s="24"/>
      <c r="M1" s="25"/>
    </row>
    <row r="2" spans="1:13" s="23" customFormat="1" ht="15.75" x14ac:dyDescent="0.25">
      <c r="A2" s="26" t="s">
        <v>245</v>
      </c>
      <c r="J2" s="24"/>
      <c r="M2" s="25"/>
    </row>
    <row r="3" spans="1:13" s="23" customFormat="1" ht="15.75" x14ac:dyDescent="0.25">
      <c r="A3" s="26"/>
      <c r="J3" s="24"/>
      <c r="M3" s="25"/>
    </row>
    <row r="4" spans="1:13" s="23" customFormat="1" ht="15.75" x14ac:dyDescent="0.25">
      <c r="J4" s="24"/>
      <c r="M4" s="25"/>
    </row>
    <row r="5" spans="1:13" ht="30" x14ac:dyDescent="0.25">
      <c r="A5" s="6" t="s">
        <v>0</v>
      </c>
      <c r="B5" s="6" t="s">
        <v>1</v>
      </c>
      <c r="C5" s="6" t="s">
        <v>357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12" t="s">
        <v>11</v>
      </c>
      <c r="K5" s="6" t="s">
        <v>9</v>
      </c>
      <c r="L5" s="6" t="s">
        <v>10</v>
      </c>
      <c r="M5" s="7" t="s">
        <v>12</v>
      </c>
    </row>
    <row r="6" spans="1:13" x14ac:dyDescent="0.25">
      <c r="A6" s="1" t="s">
        <v>239</v>
      </c>
      <c r="B6" s="1" t="s">
        <v>13</v>
      </c>
      <c r="C6" s="2">
        <v>2012</v>
      </c>
      <c r="D6" s="2">
        <v>2</v>
      </c>
      <c r="E6" s="3">
        <v>40765</v>
      </c>
      <c r="F6" s="3">
        <v>40765</v>
      </c>
      <c r="G6" s="1">
        <v>2922</v>
      </c>
      <c r="H6" s="1">
        <v>149800</v>
      </c>
      <c r="I6" s="1" t="s">
        <v>14</v>
      </c>
      <c r="J6" s="13">
        <v>2013</v>
      </c>
      <c r="K6" s="1" t="s">
        <v>23</v>
      </c>
      <c r="L6" s="1" t="s">
        <v>25</v>
      </c>
      <c r="M6" s="4">
        <v>33.450000000000003</v>
      </c>
    </row>
    <row r="7" spans="1:13" x14ac:dyDescent="0.25">
      <c r="A7" s="1" t="s">
        <v>239</v>
      </c>
      <c r="B7" s="1" t="s">
        <v>13</v>
      </c>
      <c r="C7" s="2">
        <v>2012</v>
      </c>
      <c r="D7" s="2">
        <v>2</v>
      </c>
      <c r="E7" s="3">
        <v>40773</v>
      </c>
      <c r="F7" s="3">
        <v>40773</v>
      </c>
      <c r="G7" s="1">
        <v>2922</v>
      </c>
      <c r="H7" s="1">
        <v>149800</v>
      </c>
      <c r="I7" s="1" t="s">
        <v>14</v>
      </c>
      <c r="J7" s="13">
        <v>2013</v>
      </c>
      <c r="K7" s="1" t="s">
        <v>26</v>
      </c>
      <c r="L7" s="1" t="s">
        <v>27</v>
      </c>
      <c r="M7" s="4">
        <v>35</v>
      </c>
    </row>
    <row r="8" spans="1:13" x14ac:dyDescent="0.25">
      <c r="A8" s="1" t="s">
        <v>239</v>
      </c>
      <c r="B8" s="1" t="s">
        <v>13</v>
      </c>
      <c r="C8" s="2">
        <v>2012</v>
      </c>
      <c r="D8" s="2">
        <v>2</v>
      </c>
      <c r="E8" s="3">
        <v>40778</v>
      </c>
      <c r="F8" s="3">
        <v>40778</v>
      </c>
      <c r="G8" s="1">
        <v>2922</v>
      </c>
      <c r="H8" s="1">
        <v>149800</v>
      </c>
      <c r="I8" s="1" t="s">
        <v>14</v>
      </c>
      <c r="J8" s="13">
        <v>2013</v>
      </c>
      <c r="K8" s="1" t="s">
        <v>23</v>
      </c>
      <c r="L8" s="1" t="s">
        <v>24</v>
      </c>
      <c r="M8" s="4">
        <v>-33.450000000000003</v>
      </c>
    </row>
    <row r="9" spans="1:13" x14ac:dyDescent="0.25">
      <c r="A9" s="1" t="s">
        <v>239</v>
      </c>
      <c r="B9" s="1" t="s">
        <v>13</v>
      </c>
      <c r="C9" s="2">
        <v>2012</v>
      </c>
      <c r="D9" s="2">
        <v>2</v>
      </c>
      <c r="E9" s="3">
        <v>40778</v>
      </c>
      <c r="F9" s="3">
        <v>40778</v>
      </c>
      <c r="G9" s="1">
        <v>2922</v>
      </c>
      <c r="H9" s="1">
        <v>149800</v>
      </c>
      <c r="I9" s="1" t="s">
        <v>14</v>
      </c>
      <c r="J9" s="13">
        <v>2013</v>
      </c>
      <c r="K9" s="1" t="s">
        <v>26</v>
      </c>
      <c r="L9" s="1" t="s">
        <v>24</v>
      </c>
      <c r="M9" s="4">
        <v>-35</v>
      </c>
    </row>
    <row r="10" spans="1:13" x14ac:dyDescent="0.25">
      <c r="A10" s="1" t="s">
        <v>239</v>
      </c>
      <c r="B10" s="1" t="s">
        <v>13</v>
      </c>
      <c r="C10" s="2">
        <v>2012</v>
      </c>
      <c r="D10" s="2">
        <v>2</v>
      </c>
      <c r="E10" s="3">
        <v>40783</v>
      </c>
      <c r="F10" s="3">
        <v>40783</v>
      </c>
      <c r="G10" s="1">
        <v>2922</v>
      </c>
      <c r="H10" s="1">
        <v>149800</v>
      </c>
      <c r="I10" s="1" t="s">
        <v>14</v>
      </c>
      <c r="J10" s="13">
        <v>2013</v>
      </c>
      <c r="K10" s="1" t="s">
        <v>28</v>
      </c>
      <c r="L10" s="1" t="s">
        <v>29</v>
      </c>
      <c r="M10" s="4">
        <v>19.72</v>
      </c>
    </row>
    <row r="11" spans="1:13" x14ac:dyDescent="0.25">
      <c r="A11" s="1" t="s">
        <v>239</v>
      </c>
      <c r="B11" s="1" t="s">
        <v>13</v>
      </c>
      <c r="C11" s="2">
        <v>2012</v>
      </c>
      <c r="D11" s="2">
        <v>2</v>
      </c>
      <c r="E11" s="3">
        <v>40785</v>
      </c>
      <c r="F11" s="3">
        <v>40785</v>
      </c>
      <c r="G11" s="1">
        <v>2922</v>
      </c>
      <c r="H11" s="1">
        <v>120200</v>
      </c>
      <c r="I11" s="1" t="s">
        <v>14</v>
      </c>
      <c r="J11" s="13">
        <v>2013</v>
      </c>
      <c r="K11" s="1" t="s">
        <v>21</v>
      </c>
      <c r="L11" s="1" t="s">
        <v>22</v>
      </c>
      <c r="M11" s="4">
        <v>32.549999999999997</v>
      </c>
    </row>
    <row r="12" spans="1:13" x14ac:dyDescent="0.25">
      <c r="A12" s="1" t="s">
        <v>246</v>
      </c>
      <c r="B12" s="1" t="s">
        <v>13</v>
      </c>
      <c r="C12" s="2">
        <v>2012</v>
      </c>
      <c r="D12" s="2">
        <v>2</v>
      </c>
      <c r="E12" s="3">
        <v>40791</v>
      </c>
      <c r="F12" s="3">
        <v>40786</v>
      </c>
      <c r="G12" s="1">
        <v>2922</v>
      </c>
      <c r="H12" s="1">
        <v>154800</v>
      </c>
      <c r="I12" s="1" t="s">
        <v>14</v>
      </c>
      <c r="J12" s="13"/>
      <c r="K12" s="1" t="s">
        <v>19</v>
      </c>
      <c r="L12" s="1" t="s">
        <v>20</v>
      </c>
      <c r="M12" s="4">
        <v>135</v>
      </c>
    </row>
    <row r="13" spans="1:13" x14ac:dyDescent="0.25">
      <c r="A13" s="1" t="s">
        <v>239</v>
      </c>
      <c r="B13" s="1" t="s">
        <v>13</v>
      </c>
      <c r="C13" s="2">
        <v>2012</v>
      </c>
      <c r="D13" s="2">
        <v>3</v>
      </c>
      <c r="E13" s="3">
        <v>40787</v>
      </c>
      <c r="F13" s="3">
        <v>40787</v>
      </c>
      <c r="G13" s="1">
        <v>2922</v>
      </c>
      <c r="H13" s="1">
        <v>149800</v>
      </c>
      <c r="I13" s="1" t="s">
        <v>14</v>
      </c>
      <c r="J13" s="13">
        <v>2013</v>
      </c>
      <c r="K13" s="1" t="s">
        <v>36</v>
      </c>
      <c r="L13" s="1" t="s">
        <v>37</v>
      </c>
      <c r="M13" s="4">
        <v>8</v>
      </c>
    </row>
    <row r="14" spans="1:13" x14ac:dyDescent="0.25">
      <c r="A14" s="1" t="s">
        <v>239</v>
      </c>
      <c r="B14" s="1" t="s">
        <v>13</v>
      </c>
      <c r="C14" s="2">
        <v>2012</v>
      </c>
      <c r="D14" s="2">
        <v>3</v>
      </c>
      <c r="E14" s="3">
        <v>40813</v>
      </c>
      <c r="F14" s="3">
        <v>40808</v>
      </c>
      <c r="G14" s="1">
        <v>2922</v>
      </c>
      <c r="H14" s="1">
        <v>120200</v>
      </c>
      <c r="I14" s="1" t="s">
        <v>14</v>
      </c>
      <c r="J14" s="13">
        <v>2013</v>
      </c>
      <c r="K14" s="1" t="s">
        <v>15</v>
      </c>
      <c r="L14" s="1" t="s">
        <v>31</v>
      </c>
      <c r="M14" s="4">
        <v>157.80000000000001</v>
      </c>
    </row>
    <row r="15" spans="1:13" x14ac:dyDescent="0.25">
      <c r="A15" s="1" t="s">
        <v>239</v>
      </c>
      <c r="B15" s="1" t="s">
        <v>13</v>
      </c>
      <c r="C15" s="2">
        <v>2012</v>
      </c>
      <c r="D15" s="2">
        <v>3</v>
      </c>
      <c r="E15" s="3">
        <v>40813</v>
      </c>
      <c r="F15" s="3">
        <v>40808</v>
      </c>
      <c r="G15" s="1">
        <v>2922</v>
      </c>
      <c r="H15" s="1">
        <v>120200</v>
      </c>
      <c r="I15" s="1" t="s">
        <v>14</v>
      </c>
      <c r="J15" s="13">
        <v>2013</v>
      </c>
      <c r="K15" s="1" t="s">
        <v>16</v>
      </c>
      <c r="L15" s="1" t="s">
        <v>31</v>
      </c>
      <c r="M15" s="4">
        <v>99.11</v>
      </c>
    </row>
    <row r="16" spans="1:13" x14ac:dyDescent="0.25">
      <c r="A16" s="1" t="s">
        <v>239</v>
      </c>
      <c r="B16" s="1" t="s">
        <v>13</v>
      </c>
      <c r="C16" s="2">
        <v>2012</v>
      </c>
      <c r="D16" s="2">
        <v>3</v>
      </c>
      <c r="E16" s="3">
        <v>40813</v>
      </c>
      <c r="F16" s="3">
        <v>40808</v>
      </c>
      <c r="G16" s="1">
        <v>2922</v>
      </c>
      <c r="H16" s="1">
        <v>120200</v>
      </c>
      <c r="I16" s="1" t="s">
        <v>14</v>
      </c>
      <c r="J16" s="13">
        <v>2013</v>
      </c>
      <c r="K16" s="1" t="s">
        <v>15</v>
      </c>
      <c r="L16" s="1" t="s">
        <v>31</v>
      </c>
      <c r="M16" s="4">
        <v>194.05</v>
      </c>
    </row>
    <row r="17" spans="1:13" x14ac:dyDescent="0.25">
      <c r="A17" s="1" t="s">
        <v>239</v>
      </c>
      <c r="B17" s="1" t="s">
        <v>13</v>
      </c>
      <c r="C17" s="2">
        <v>2012</v>
      </c>
      <c r="D17" s="2">
        <v>3</v>
      </c>
      <c r="E17" s="3">
        <v>40813</v>
      </c>
      <c r="F17" s="3">
        <v>40808</v>
      </c>
      <c r="G17" s="1">
        <v>2922</v>
      </c>
      <c r="H17" s="1">
        <v>120200</v>
      </c>
      <c r="I17" s="1" t="s">
        <v>14</v>
      </c>
      <c r="J17" s="13">
        <v>4454</v>
      </c>
      <c r="K17" s="1" t="s">
        <v>15</v>
      </c>
      <c r="L17" s="1" t="s">
        <v>31</v>
      </c>
      <c r="M17" s="4">
        <v>307.79000000000002</v>
      </c>
    </row>
    <row r="18" spans="1:13" x14ac:dyDescent="0.25">
      <c r="A18" s="1" t="s">
        <v>239</v>
      </c>
      <c r="B18" s="1" t="s">
        <v>13</v>
      </c>
      <c r="C18" s="2">
        <v>2012</v>
      </c>
      <c r="D18" s="2">
        <v>3</v>
      </c>
      <c r="E18" s="3">
        <v>40813</v>
      </c>
      <c r="F18" s="3">
        <v>40808</v>
      </c>
      <c r="G18" s="1">
        <v>2922</v>
      </c>
      <c r="H18" s="1">
        <v>120200</v>
      </c>
      <c r="I18" s="1" t="s">
        <v>14</v>
      </c>
      <c r="J18" s="13">
        <v>4454</v>
      </c>
      <c r="K18" s="1" t="s">
        <v>15</v>
      </c>
      <c r="L18" s="1" t="s">
        <v>31</v>
      </c>
      <c r="M18" s="4">
        <v>199.55</v>
      </c>
    </row>
    <row r="19" spans="1:13" x14ac:dyDescent="0.25">
      <c r="A19" s="1" t="s">
        <v>239</v>
      </c>
      <c r="B19" s="1" t="s">
        <v>13</v>
      </c>
      <c r="C19" s="2">
        <v>2012</v>
      </c>
      <c r="D19" s="2">
        <v>3</v>
      </c>
      <c r="E19" s="3">
        <v>40813</v>
      </c>
      <c r="F19" s="3">
        <v>40808</v>
      </c>
      <c r="G19" s="1">
        <v>2922</v>
      </c>
      <c r="H19" s="1">
        <v>120200</v>
      </c>
      <c r="I19" s="1" t="s">
        <v>14</v>
      </c>
      <c r="J19" s="13">
        <v>4454</v>
      </c>
      <c r="K19" s="1" t="s">
        <v>16</v>
      </c>
      <c r="L19" s="1" t="s">
        <v>31</v>
      </c>
      <c r="M19" s="4">
        <v>5.0599999999999996</v>
      </c>
    </row>
    <row r="20" spans="1:13" x14ac:dyDescent="0.25">
      <c r="A20" s="1" t="s">
        <v>239</v>
      </c>
      <c r="B20" s="1" t="s">
        <v>13</v>
      </c>
      <c r="C20" s="2">
        <v>2012</v>
      </c>
      <c r="D20" s="2">
        <v>3</v>
      </c>
      <c r="E20" s="3">
        <v>40813</v>
      </c>
      <c r="F20" s="3">
        <v>40808</v>
      </c>
      <c r="G20" s="1">
        <v>2922</v>
      </c>
      <c r="H20" s="1">
        <v>120200</v>
      </c>
      <c r="I20" s="1" t="s">
        <v>14</v>
      </c>
      <c r="J20" s="14">
        <v>4454</v>
      </c>
      <c r="K20" s="1" t="s">
        <v>15</v>
      </c>
      <c r="L20" s="1" t="s">
        <v>31</v>
      </c>
      <c r="M20" s="4">
        <v>99.13</v>
      </c>
    </row>
    <row r="21" spans="1:13" x14ac:dyDescent="0.25">
      <c r="A21" s="1" t="s">
        <v>239</v>
      </c>
      <c r="B21" s="1" t="s">
        <v>13</v>
      </c>
      <c r="C21" s="2">
        <v>2012</v>
      </c>
      <c r="D21" s="2">
        <v>3</v>
      </c>
      <c r="E21" s="3">
        <v>40813</v>
      </c>
      <c r="F21" s="3">
        <v>40813</v>
      </c>
      <c r="G21" s="1">
        <v>2922</v>
      </c>
      <c r="H21" s="1">
        <v>149800</v>
      </c>
      <c r="I21" s="9" t="s">
        <v>14</v>
      </c>
      <c r="J21" s="15">
        <v>2013</v>
      </c>
      <c r="K21" s="1" t="s">
        <v>38</v>
      </c>
      <c r="L21" s="1" t="s">
        <v>39</v>
      </c>
      <c r="M21" s="4">
        <v>124.2</v>
      </c>
    </row>
    <row r="22" spans="1:13" x14ac:dyDescent="0.25">
      <c r="A22" s="1" t="s">
        <v>239</v>
      </c>
      <c r="B22" s="1" t="s">
        <v>13</v>
      </c>
      <c r="C22" s="2">
        <v>2012</v>
      </c>
      <c r="D22" s="2">
        <v>3</v>
      </c>
      <c r="E22" s="3">
        <v>40819</v>
      </c>
      <c r="F22" s="3">
        <v>40814</v>
      </c>
      <c r="G22" s="1">
        <v>2922</v>
      </c>
      <c r="H22" s="1">
        <v>126000</v>
      </c>
      <c r="I22" s="9" t="s">
        <v>14</v>
      </c>
      <c r="J22" s="15"/>
      <c r="K22" s="1" t="s">
        <v>33</v>
      </c>
      <c r="L22" s="1" t="s">
        <v>34</v>
      </c>
      <c r="M22" s="4">
        <v>166.75</v>
      </c>
    </row>
    <row r="23" spans="1:13" x14ac:dyDescent="0.25">
      <c r="A23" s="1" t="s">
        <v>239</v>
      </c>
      <c r="B23" s="1" t="s">
        <v>13</v>
      </c>
      <c r="C23" s="2">
        <v>2012</v>
      </c>
      <c r="D23" s="2">
        <v>3</v>
      </c>
      <c r="E23" s="3">
        <v>40819</v>
      </c>
      <c r="F23" s="3">
        <v>40814</v>
      </c>
      <c r="G23" s="1">
        <v>2922</v>
      </c>
      <c r="H23" s="1">
        <v>126000</v>
      </c>
      <c r="I23" s="9" t="s">
        <v>14</v>
      </c>
      <c r="J23" s="15"/>
      <c r="K23" s="1" t="s">
        <v>33</v>
      </c>
      <c r="L23" s="1" t="s">
        <v>34</v>
      </c>
      <c r="M23" s="4">
        <v>180</v>
      </c>
    </row>
    <row r="24" spans="1:13" x14ac:dyDescent="0.25">
      <c r="A24" s="1" t="s">
        <v>239</v>
      </c>
      <c r="B24" s="1" t="s">
        <v>13</v>
      </c>
      <c r="C24" s="2">
        <v>2012</v>
      </c>
      <c r="D24" s="2">
        <v>3</v>
      </c>
      <c r="E24" s="3">
        <v>40819</v>
      </c>
      <c r="F24" s="3">
        <v>40815</v>
      </c>
      <c r="G24" s="1">
        <v>2922</v>
      </c>
      <c r="H24" s="1">
        <v>120200</v>
      </c>
      <c r="I24" s="9" t="s">
        <v>14</v>
      </c>
      <c r="J24" s="15">
        <v>2013</v>
      </c>
      <c r="K24" s="1" t="s">
        <v>15</v>
      </c>
      <c r="L24" s="1" t="s">
        <v>30</v>
      </c>
      <c r="M24" s="4">
        <v>157.80000000000001</v>
      </c>
    </row>
    <row r="25" spans="1:13" x14ac:dyDescent="0.25">
      <c r="A25" s="1" t="s">
        <v>239</v>
      </c>
      <c r="B25" s="1" t="s">
        <v>13</v>
      </c>
      <c r="C25" s="2">
        <v>2012</v>
      </c>
      <c r="D25" s="2">
        <v>3</v>
      </c>
      <c r="E25" s="3">
        <v>40819</v>
      </c>
      <c r="F25" s="3">
        <v>40815</v>
      </c>
      <c r="G25" s="1">
        <v>2922</v>
      </c>
      <c r="H25" s="1">
        <v>120200</v>
      </c>
      <c r="I25" s="9" t="s">
        <v>14</v>
      </c>
      <c r="J25" s="15">
        <v>2013</v>
      </c>
      <c r="K25" s="1" t="s">
        <v>16</v>
      </c>
      <c r="L25" s="1" t="s">
        <v>30</v>
      </c>
      <c r="M25" s="4">
        <v>99.11</v>
      </c>
    </row>
    <row r="26" spans="1:13" x14ac:dyDescent="0.25">
      <c r="A26" s="1" t="s">
        <v>239</v>
      </c>
      <c r="B26" s="1" t="s">
        <v>13</v>
      </c>
      <c r="C26" s="2">
        <v>2012</v>
      </c>
      <c r="D26" s="2">
        <v>3</v>
      </c>
      <c r="E26" s="3">
        <v>40819</v>
      </c>
      <c r="F26" s="3">
        <v>40815</v>
      </c>
      <c r="G26" s="1">
        <v>2922</v>
      </c>
      <c r="H26" s="1">
        <v>120200</v>
      </c>
      <c r="I26" s="9" t="s">
        <v>14</v>
      </c>
      <c r="J26" s="15">
        <v>4454</v>
      </c>
      <c r="K26" s="1" t="s">
        <v>15</v>
      </c>
      <c r="L26" s="1" t="s">
        <v>30</v>
      </c>
      <c r="M26" s="4">
        <v>194.05</v>
      </c>
    </row>
    <row r="27" spans="1:13" x14ac:dyDescent="0.25">
      <c r="A27" s="1" t="s">
        <v>239</v>
      </c>
      <c r="B27" s="1" t="s">
        <v>13</v>
      </c>
      <c r="C27" s="2">
        <v>2012</v>
      </c>
      <c r="D27" s="2">
        <v>3</v>
      </c>
      <c r="E27" s="3">
        <v>40819</v>
      </c>
      <c r="F27" s="3">
        <v>40815</v>
      </c>
      <c r="G27" s="1">
        <v>2922</v>
      </c>
      <c r="H27" s="1">
        <v>120200</v>
      </c>
      <c r="I27" s="9" t="s">
        <v>14</v>
      </c>
      <c r="J27" s="15">
        <v>4454</v>
      </c>
      <c r="K27" s="1" t="s">
        <v>15</v>
      </c>
      <c r="L27" s="1" t="s">
        <v>30</v>
      </c>
      <c r="M27" s="4">
        <v>307.79000000000002</v>
      </c>
    </row>
    <row r="28" spans="1:13" x14ac:dyDescent="0.25">
      <c r="A28" s="1" t="s">
        <v>239</v>
      </c>
      <c r="B28" s="1" t="s">
        <v>13</v>
      </c>
      <c r="C28" s="2">
        <v>2012</v>
      </c>
      <c r="D28" s="2">
        <v>3</v>
      </c>
      <c r="E28" s="3">
        <v>40819</v>
      </c>
      <c r="F28" s="3">
        <v>40815</v>
      </c>
      <c r="G28" s="1">
        <v>2922</v>
      </c>
      <c r="H28" s="1">
        <v>120200</v>
      </c>
      <c r="I28" s="9" t="s">
        <v>14</v>
      </c>
      <c r="J28" s="15">
        <v>4454</v>
      </c>
      <c r="K28" s="1" t="s">
        <v>15</v>
      </c>
      <c r="L28" s="1" t="s">
        <v>30</v>
      </c>
      <c r="M28" s="4">
        <v>199.55</v>
      </c>
    </row>
    <row r="29" spans="1:13" x14ac:dyDescent="0.25">
      <c r="A29" s="1" t="s">
        <v>239</v>
      </c>
      <c r="B29" s="1" t="s">
        <v>13</v>
      </c>
      <c r="C29" s="2">
        <v>2012</v>
      </c>
      <c r="D29" s="2">
        <v>3</v>
      </c>
      <c r="E29" s="3">
        <v>40819</v>
      </c>
      <c r="F29" s="3">
        <v>40815</v>
      </c>
      <c r="G29" s="1">
        <v>2922</v>
      </c>
      <c r="H29" s="1">
        <v>120200</v>
      </c>
      <c r="I29" s="9" t="s">
        <v>14</v>
      </c>
      <c r="J29" s="15">
        <v>4454</v>
      </c>
      <c r="K29" s="1" t="s">
        <v>16</v>
      </c>
      <c r="L29" s="1" t="s">
        <v>30</v>
      </c>
      <c r="M29" s="4">
        <v>5.0599999999999996</v>
      </c>
    </row>
    <row r="30" spans="1:13" x14ac:dyDescent="0.25">
      <c r="A30" s="1" t="s">
        <v>239</v>
      </c>
      <c r="B30" s="1" t="s">
        <v>13</v>
      </c>
      <c r="C30" s="2">
        <v>2012</v>
      </c>
      <c r="D30" s="2">
        <v>3</v>
      </c>
      <c r="E30" s="3">
        <v>40819</v>
      </c>
      <c r="F30" s="3">
        <v>40815</v>
      </c>
      <c r="G30" s="1">
        <v>2922</v>
      </c>
      <c r="H30" s="1">
        <v>120200</v>
      </c>
      <c r="I30" s="9" t="s">
        <v>14</v>
      </c>
      <c r="J30" s="15">
        <v>4454</v>
      </c>
      <c r="K30" s="1" t="s">
        <v>15</v>
      </c>
      <c r="L30" s="1" t="s">
        <v>30</v>
      </c>
      <c r="M30" s="4">
        <v>99.13</v>
      </c>
    </row>
    <row r="31" spans="1:13" x14ac:dyDescent="0.25">
      <c r="A31" s="1" t="s">
        <v>241</v>
      </c>
      <c r="B31" s="1" t="s">
        <v>13</v>
      </c>
      <c r="C31" s="2">
        <v>2012</v>
      </c>
      <c r="D31" s="2">
        <v>3</v>
      </c>
      <c r="E31" s="3">
        <v>40822</v>
      </c>
      <c r="F31" s="3">
        <v>40816</v>
      </c>
      <c r="G31" s="1">
        <v>2922</v>
      </c>
      <c r="H31" s="1">
        <v>148500</v>
      </c>
      <c r="I31" s="9" t="s">
        <v>14</v>
      </c>
      <c r="J31" s="15"/>
      <c r="K31" s="1" t="s">
        <v>18</v>
      </c>
      <c r="L31" s="1" t="s">
        <v>35</v>
      </c>
      <c r="M31" s="4">
        <v>16.57</v>
      </c>
    </row>
    <row r="32" spans="1:13" x14ac:dyDescent="0.25">
      <c r="A32" s="1" t="s">
        <v>246</v>
      </c>
      <c r="B32" s="1" t="s">
        <v>13</v>
      </c>
      <c r="C32" s="2">
        <v>2012</v>
      </c>
      <c r="D32" s="2">
        <v>3</v>
      </c>
      <c r="E32" s="3">
        <v>40822</v>
      </c>
      <c r="F32" s="3">
        <v>40816</v>
      </c>
      <c r="G32" s="1">
        <v>2922</v>
      </c>
      <c r="H32" s="1">
        <v>154800</v>
      </c>
      <c r="I32" s="9" t="s">
        <v>14</v>
      </c>
      <c r="J32" s="15"/>
      <c r="K32" s="1" t="s">
        <v>19</v>
      </c>
      <c r="L32" s="1" t="s">
        <v>35</v>
      </c>
      <c r="M32" s="4">
        <v>135</v>
      </c>
    </row>
    <row r="33" spans="1:13" x14ac:dyDescent="0.25">
      <c r="A33" s="1" t="s">
        <v>239</v>
      </c>
      <c r="B33" s="1" t="s">
        <v>13</v>
      </c>
      <c r="C33" s="2">
        <v>2012</v>
      </c>
      <c r="D33" s="2">
        <v>4</v>
      </c>
      <c r="E33" s="3">
        <v>40826</v>
      </c>
      <c r="F33" s="3">
        <v>40826</v>
      </c>
      <c r="G33" s="1">
        <v>2922</v>
      </c>
      <c r="H33" s="1">
        <v>148400</v>
      </c>
      <c r="I33" s="9" t="s">
        <v>14</v>
      </c>
      <c r="J33" s="15">
        <v>13518</v>
      </c>
      <c r="K33" s="1" t="s">
        <v>47</v>
      </c>
      <c r="L33" s="1" t="s">
        <v>48</v>
      </c>
      <c r="M33" s="4">
        <v>50.75</v>
      </c>
    </row>
    <row r="34" spans="1:13" x14ac:dyDescent="0.25">
      <c r="A34" s="1" t="s">
        <v>239</v>
      </c>
      <c r="B34" s="1" t="s">
        <v>13</v>
      </c>
      <c r="C34" s="2">
        <v>2012</v>
      </c>
      <c r="D34" s="2">
        <v>4</v>
      </c>
      <c r="E34" s="3">
        <v>40826</v>
      </c>
      <c r="F34" s="3">
        <v>40826</v>
      </c>
      <c r="G34" s="1">
        <v>2922</v>
      </c>
      <c r="H34" s="1">
        <v>149800</v>
      </c>
      <c r="I34" s="9" t="s">
        <v>14</v>
      </c>
      <c r="J34" s="15">
        <v>2013</v>
      </c>
      <c r="K34" s="1" t="s">
        <v>26</v>
      </c>
      <c r="L34" s="1" t="s">
        <v>48</v>
      </c>
      <c r="M34" s="4">
        <v>59</v>
      </c>
    </row>
    <row r="35" spans="1:13" x14ac:dyDescent="0.25">
      <c r="A35" s="1" t="s">
        <v>239</v>
      </c>
      <c r="B35" s="1" t="s">
        <v>13</v>
      </c>
      <c r="C35" s="2">
        <v>2012</v>
      </c>
      <c r="D35" s="2">
        <v>4</v>
      </c>
      <c r="E35" s="3">
        <v>40833</v>
      </c>
      <c r="F35" s="3">
        <v>40829</v>
      </c>
      <c r="G35" s="1">
        <v>2922</v>
      </c>
      <c r="H35" s="1">
        <v>126000</v>
      </c>
      <c r="I35" s="9" t="s">
        <v>14</v>
      </c>
      <c r="J35" s="15"/>
      <c r="K35" s="1" t="s">
        <v>33</v>
      </c>
      <c r="L35" s="1" t="s">
        <v>42</v>
      </c>
      <c r="M35" s="4">
        <v>11.25</v>
      </c>
    </row>
    <row r="36" spans="1:13" x14ac:dyDescent="0.25">
      <c r="A36" s="1" t="s">
        <v>239</v>
      </c>
      <c r="B36" s="1" t="s">
        <v>13</v>
      </c>
      <c r="C36" s="2">
        <v>2012</v>
      </c>
      <c r="D36" s="2">
        <v>4</v>
      </c>
      <c r="E36" s="3">
        <v>40833</v>
      </c>
      <c r="F36" s="3">
        <v>40829</v>
      </c>
      <c r="G36" s="1">
        <v>2922</v>
      </c>
      <c r="H36" s="1">
        <v>126000</v>
      </c>
      <c r="I36" s="9" t="s">
        <v>14</v>
      </c>
      <c r="J36" s="15"/>
      <c r="K36" s="1" t="s">
        <v>33</v>
      </c>
      <c r="L36" s="1" t="s">
        <v>42</v>
      </c>
      <c r="M36" s="4">
        <v>159.5</v>
      </c>
    </row>
    <row r="37" spans="1:13" x14ac:dyDescent="0.25">
      <c r="A37" s="1" t="s">
        <v>239</v>
      </c>
      <c r="B37" s="1" t="s">
        <v>13</v>
      </c>
      <c r="C37" s="2">
        <v>2012</v>
      </c>
      <c r="D37" s="2">
        <v>4</v>
      </c>
      <c r="E37" s="3">
        <v>40833</v>
      </c>
      <c r="F37" s="3">
        <v>40829</v>
      </c>
      <c r="G37" s="1">
        <v>2922</v>
      </c>
      <c r="H37" s="1">
        <v>126000</v>
      </c>
      <c r="I37" s="9" t="s">
        <v>14</v>
      </c>
      <c r="J37" s="15"/>
      <c r="K37" s="1" t="s">
        <v>33</v>
      </c>
      <c r="L37" s="1" t="s">
        <v>42</v>
      </c>
      <c r="M37" s="4">
        <v>341.25</v>
      </c>
    </row>
    <row r="38" spans="1:13" x14ac:dyDescent="0.25">
      <c r="A38" s="1" t="s">
        <v>239</v>
      </c>
      <c r="B38" s="1" t="s">
        <v>13</v>
      </c>
      <c r="C38" s="2">
        <v>2012</v>
      </c>
      <c r="D38" s="2">
        <v>4</v>
      </c>
      <c r="E38" s="3">
        <v>40834</v>
      </c>
      <c r="F38" s="3">
        <v>40832</v>
      </c>
      <c r="G38" s="1">
        <v>2922</v>
      </c>
      <c r="H38" s="1">
        <v>120200</v>
      </c>
      <c r="I38" s="9" t="s">
        <v>14</v>
      </c>
      <c r="J38" s="15">
        <v>4454</v>
      </c>
      <c r="K38" s="1" t="s">
        <v>15</v>
      </c>
      <c r="L38" s="1" t="s">
        <v>41</v>
      </c>
      <c r="M38" s="4">
        <v>157.80000000000001</v>
      </c>
    </row>
    <row r="39" spans="1:13" x14ac:dyDescent="0.25">
      <c r="A39" s="1" t="s">
        <v>240</v>
      </c>
      <c r="B39" s="1" t="s">
        <v>13</v>
      </c>
      <c r="C39" s="2">
        <v>2012</v>
      </c>
      <c r="D39" s="2">
        <v>4</v>
      </c>
      <c r="E39" s="3">
        <v>40834</v>
      </c>
      <c r="F39" s="3">
        <v>40832</v>
      </c>
      <c r="G39" s="1">
        <v>2922</v>
      </c>
      <c r="H39" s="1">
        <v>120200</v>
      </c>
      <c r="I39" s="1" t="s">
        <v>14</v>
      </c>
      <c r="J39" s="20">
        <v>2013</v>
      </c>
      <c r="K39" s="1" t="s">
        <v>16</v>
      </c>
      <c r="L39" s="1" t="s">
        <v>41</v>
      </c>
      <c r="M39" s="4">
        <v>99.11</v>
      </c>
    </row>
    <row r="40" spans="1:13" x14ac:dyDescent="0.25">
      <c r="A40" s="1" t="s">
        <v>240</v>
      </c>
      <c r="B40" s="1" t="s">
        <v>13</v>
      </c>
      <c r="C40" s="2">
        <v>2012</v>
      </c>
      <c r="D40" s="2">
        <v>4</v>
      </c>
      <c r="E40" s="3">
        <v>40834</v>
      </c>
      <c r="F40" s="3">
        <v>40832</v>
      </c>
      <c r="G40" s="1">
        <v>2922</v>
      </c>
      <c r="H40" s="1">
        <v>120200</v>
      </c>
      <c r="I40" s="1" t="s">
        <v>14</v>
      </c>
      <c r="J40" s="19">
        <v>2345</v>
      </c>
      <c r="K40" s="1" t="s">
        <v>15</v>
      </c>
      <c r="L40" s="1" t="s">
        <v>41</v>
      </c>
      <c r="M40" s="4">
        <v>194.05</v>
      </c>
    </row>
    <row r="41" spans="1:13" x14ac:dyDescent="0.25">
      <c r="A41" s="1" t="s">
        <v>240</v>
      </c>
      <c r="B41" s="1" t="s">
        <v>13</v>
      </c>
      <c r="C41" s="2">
        <v>2012</v>
      </c>
      <c r="D41" s="2">
        <v>4</v>
      </c>
      <c r="E41" s="3">
        <v>40834</v>
      </c>
      <c r="F41" s="3">
        <v>40832</v>
      </c>
      <c r="G41" s="1">
        <v>2922</v>
      </c>
      <c r="H41" s="1">
        <v>120200</v>
      </c>
      <c r="I41" s="1" t="s">
        <v>14</v>
      </c>
      <c r="J41" s="19">
        <v>2345</v>
      </c>
      <c r="K41" s="1" t="s">
        <v>15</v>
      </c>
      <c r="L41" s="1" t="s">
        <v>41</v>
      </c>
      <c r="M41" s="4">
        <v>307.79000000000002</v>
      </c>
    </row>
    <row r="42" spans="1:13" x14ac:dyDescent="0.25">
      <c r="A42" s="1" t="s">
        <v>240</v>
      </c>
      <c r="B42" s="1" t="s">
        <v>13</v>
      </c>
      <c r="C42" s="2">
        <v>2012</v>
      </c>
      <c r="D42" s="2">
        <v>4</v>
      </c>
      <c r="E42" s="3">
        <v>40834</v>
      </c>
      <c r="F42" s="3">
        <v>40832</v>
      </c>
      <c r="G42" s="1">
        <v>2922</v>
      </c>
      <c r="H42" s="1">
        <v>120200</v>
      </c>
      <c r="I42" s="1" t="s">
        <v>14</v>
      </c>
      <c r="J42" s="19">
        <v>2345</v>
      </c>
      <c r="K42" s="1" t="s">
        <v>15</v>
      </c>
      <c r="L42" s="1" t="s">
        <v>41</v>
      </c>
      <c r="M42" s="4">
        <v>199.55</v>
      </c>
    </row>
    <row r="43" spans="1:13" x14ac:dyDescent="0.25">
      <c r="A43" s="1" t="s">
        <v>240</v>
      </c>
      <c r="B43" s="1" t="s">
        <v>13</v>
      </c>
      <c r="C43" s="2">
        <v>2012</v>
      </c>
      <c r="D43" s="2">
        <v>4</v>
      </c>
      <c r="E43" s="3">
        <v>40834</v>
      </c>
      <c r="F43" s="3">
        <v>40832</v>
      </c>
      <c r="G43" s="1">
        <v>2922</v>
      </c>
      <c r="H43" s="1">
        <v>120200</v>
      </c>
      <c r="I43" s="1" t="s">
        <v>14</v>
      </c>
      <c r="J43" s="19">
        <v>2345</v>
      </c>
      <c r="K43" s="1" t="s">
        <v>16</v>
      </c>
      <c r="L43" s="1" t="s">
        <v>41</v>
      </c>
      <c r="M43" s="4">
        <v>5.0599999999999996</v>
      </c>
    </row>
    <row r="44" spans="1:13" x14ac:dyDescent="0.25">
      <c r="A44" s="1" t="s">
        <v>240</v>
      </c>
      <c r="B44" s="1" t="s">
        <v>13</v>
      </c>
      <c r="C44" s="2">
        <v>2012</v>
      </c>
      <c r="D44" s="2">
        <v>4</v>
      </c>
      <c r="E44" s="3">
        <v>40834</v>
      </c>
      <c r="F44" s="3">
        <v>40832</v>
      </c>
      <c r="G44" s="1">
        <v>2922</v>
      </c>
      <c r="H44" s="1">
        <v>120200</v>
      </c>
      <c r="I44" s="1" t="s">
        <v>14</v>
      </c>
      <c r="J44" s="19">
        <v>4555</v>
      </c>
      <c r="K44" s="1" t="s">
        <v>15</v>
      </c>
      <c r="L44" s="1" t="s">
        <v>41</v>
      </c>
      <c r="M44" s="4">
        <v>99.13</v>
      </c>
    </row>
    <row r="45" spans="1:13" x14ac:dyDescent="0.25">
      <c r="A45" s="1" t="s">
        <v>239</v>
      </c>
      <c r="B45" s="1" t="s">
        <v>13</v>
      </c>
      <c r="C45" s="2">
        <v>2012</v>
      </c>
      <c r="D45" s="2">
        <v>4</v>
      </c>
      <c r="E45" s="3">
        <v>40836</v>
      </c>
      <c r="F45" s="3">
        <v>40836</v>
      </c>
      <c r="G45" s="1">
        <v>2922</v>
      </c>
      <c r="H45" s="1">
        <v>149800</v>
      </c>
      <c r="I45" s="1" t="s">
        <v>14</v>
      </c>
      <c r="J45" s="13">
        <v>2013</v>
      </c>
      <c r="K45" s="1" t="s">
        <v>26</v>
      </c>
      <c r="L45" s="1" t="s">
        <v>50</v>
      </c>
      <c r="M45" s="4">
        <v>-59</v>
      </c>
    </row>
    <row r="46" spans="1:13" x14ac:dyDescent="0.25">
      <c r="A46" s="1" t="s">
        <v>239</v>
      </c>
      <c r="B46" s="1" t="s">
        <v>13</v>
      </c>
      <c r="C46" s="2">
        <v>2012</v>
      </c>
      <c r="D46" s="2">
        <v>4</v>
      </c>
      <c r="E46" s="3">
        <v>40841</v>
      </c>
      <c r="F46" s="3">
        <v>40841</v>
      </c>
      <c r="G46" s="1">
        <v>2922</v>
      </c>
      <c r="H46" s="1">
        <v>149800</v>
      </c>
      <c r="I46" s="1" t="s">
        <v>14</v>
      </c>
      <c r="J46" s="13">
        <v>2013</v>
      </c>
      <c r="K46" s="1" t="s">
        <v>51</v>
      </c>
      <c r="L46" s="1" t="s">
        <v>52</v>
      </c>
      <c r="M46" s="4">
        <v>79.650000000000006</v>
      </c>
    </row>
    <row r="47" spans="1:13" x14ac:dyDescent="0.25">
      <c r="A47" s="1" t="s">
        <v>239</v>
      </c>
      <c r="B47" s="1" t="s">
        <v>13</v>
      </c>
      <c r="C47" s="2">
        <v>2012</v>
      </c>
      <c r="D47" s="2">
        <v>4</v>
      </c>
      <c r="E47" s="3">
        <v>40848</v>
      </c>
      <c r="F47" s="3">
        <v>40843</v>
      </c>
      <c r="G47" s="1">
        <v>2922</v>
      </c>
      <c r="H47" s="1">
        <v>126000</v>
      </c>
      <c r="I47" s="1" t="s">
        <v>14</v>
      </c>
      <c r="J47" s="13"/>
      <c r="K47" s="1" t="s">
        <v>33</v>
      </c>
      <c r="L47" s="1" t="s">
        <v>43</v>
      </c>
      <c r="M47" s="4">
        <v>60</v>
      </c>
    </row>
    <row r="48" spans="1:13" x14ac:dyDescent="0.25">
      <c r="A48" s="1" t="s">
        <v>239</v>
      </c>
      <c r="B48" s="1" t="s">
        <v>13</v>
      </c>
      <c r="C48" s="2">
        <v>2012</v>
      </c>
      <c r="D48" s="2">
        <v>4</v>
      </c>
      <c r="E48" s="3">
        <v>40848</v>
      </c>
      <c r="F48" s="3">
        <v>40843</v>
      </c>
      <c r="G48" s="1">
        <v>2922</v>
      </c>
      <c r="H48" s="1">
        <v>126000</v>
      </c>
      <c r="I48" s="1" t="s">
        <v>14</v>
      </c>
      <c r="J48" s="13"/>
      <c r="K48" s="1" t="s">
        <v>33</v>
      </c>
      <c r="L48" s="1" t="s">
        <v>43</v>
      </c>
      <c r="M48" s="4">
        <v>60</v>
      </c>
    </row>
    <row r="49" spans="1:13" x14ac:dyDescent="0.25">
      <c r="A49" s="1" t="s">
        <v>239</v>
      </c>
      <c r="B49" s="1" t="s">
        <v>13</v>
      </c>
      <c r="C49" s="2">
        <v>2012</v>
      </c>
      <c r="D49" s="2">
        <v>4</v>
      </c>
      <c r="E49" s="3">
        <v>40853</v>
      </c>
      <c r="F49" s="3">
        <v>40847</v>
      </c>
      <c r="G49" s="1">
        <v>2922</v>
      </c>
      <c r="H49" s="1">
        <v>120200</v>
      </c>
      <c r="I49" s="1" t="s">
        <v>14</v>
      </c>
      <c r="J49" s="13">
        <v>4454</v>
      </c>
      <c r="K49" s="1" t="s">
        <v>15</v>
      </c>
      <c r="L49" s="1" t="s">
        <v>40</v>
      </c>
      <c r="M49" s="4">
        <v>157.80000000000001</v>
      </c>
    </row>
    <row r="50" spans="1:13" x14ac:dyDescent="0.25">
      <c r="A50" s="1" t="s">
        <v>240</v>
      </c>
      <c r="B50" s="1" t="s">
        <v>13</v>
      </c>
      <c r="C50" s="2">
        <v>2012</v>
      </c>
      <c r="D50" s="2">
        <v>4</v>
      </c>
      <c r="E50" s="3">
        <v>40853</v>
      </c>
      <c r="F50" s="3">
        <v>40847</v>
      </c>
      <c r="G50" s="1">
        <v>2922</v>
      </c>
      <c r="H50" s="1">
        <v>120200</v>
      </c>
      <c r="I50" s="1" t="s">
        <v>14</v>
      </c>
      <c r="J50" s="13">
        <v>4454</v>
      </c>
      <c r="K50" s="1" t="s">
        <v>16</v>
      </c>
      <c r="L50" s="1" t="s">
        <v>40</v>
      </c>
      <c r="M50" s="4">
        <v>99.11</v>
      </c>
    </row>
    <row r="51" spans="1:13" x14ac:dyDescent="0.25">
      <c r="A51" s="1" t="s">
        <v>240</v>
      </c>
      <c r="B51" s="1" t="s">
        <v>13</v>
      </c>
      <c r="C51" s="2">
        <v>2012</v>
      </c>
      <c r="D51" s="2">
        <v>4</v>
      </c>
      <c r="E51" s="3">
        <v>40853</v>
      </c>
      <c r="F51" s="3">
        <v>40847</v>
      </c>
      <c r="G51" s="1">
        <v>2922</v>
      </c>
      <c r="H51" s="1">
        <v>120200</v>
      </c>
      <c r="I51" s="1" t="s">
        <v>14</v>
      </c>
      <c r="J51" s="19">
        <v>2345</v>
      </c>
      <c r="K51" s="1" t="s">
        <v>15</v>
      </c>
      <c r="L51" s="1" t="s">
        <v>40</v>
      </c>
      <c r="M51" s="4">
        <v>194.05</v>
      </c>
    </row>
    <row r="52" spans="1:13" x14ac:dyDescent="0.25">
      <c r="A52" s="1" t="s">
        <v>240</v>
      </c>
      <c r="B52" s="1" t="s">
        <v>13</v>
      </c>
      <c r="C52" s="2">
        <v>2012</v>
      </c>
      <c r="D52" s="2">
        <v>4</v>
      </c>
      <c r="E52" s="3">
        <v>40853</v>
      </c>
      <c r="F52" s="3">
        <v>40847</v>
      </c>
      <c r="G52" s="1">
        <v>2922</v>
      </c>
      <c r="H52" s="1">
        <v>120200</v>
      </c>
      <c r="I52" s="1" t="s">
        <v>14</v>
      </c>
      <c r="J52" s="19">
        <v>2345</v>
      </c>
      <c r="K52" s="1" t="s">
        <v>15</v>
      </c>
      <c r="L52" s="1" t="s">
        <v>40</v>
      </c>
      <c r="M52" s="4">
        <v>307.79000000000002</v>
      </c>
    </row>
    <row r="53" spans="1:13" x14ac:dyDescent="0.25">
      <c r="A53" s="1" t="s">
        <v>240</v>
      </c>
      <c r="B53" s="1" t="s">
        <v>13</v>
      </c>
      <c r="C53" s="2">
        <v>2012</v>
      </c>
      <c r="D53" s="2">
        <v>4</v>
      </c>
      <c r="E53" s="3">
        <v>40853</v>
      </c>
      <c r="F53" s="3">
        <v>40847</v>
      </c>
      <c r="G53" s="1">
        <v>2922</v>
      </c>
      <c r="H53" s="1">
        <v>120200</v>
      </c>
      <c r="I53" s="1" t="s">
        <v>14</v>
      </c>
      <c r="J53" s="19">
        <v>2345</v>
      </c>
      <c r="K53" s="1" t="s">
        <v>15</v>
      </c>
      <c r="L53" s="1" t="s">
        <v>40</v>
      </c>
      <c r="M53" s="4">
        <v>199.55</v>
      </c>
    </row>
    <row r="54" spans="1:13" x14ac:dyDescent="0.25">
      <c r="A54" s="1" t="s">
        <v>240</v>
      </c>
      <c r="B54" s="1" t="s">
        <v>13</v>
      </c>
      <c r="C54" s="2">
        <v>2012</v>
      </c>
      <c r="D54" s="2">
        <v>4</v>
      </c>
      <c r="E54" s="3">
        <v>40853</v>
      </c>
      <c r="F54" s="3">
        <v>40847</v>
      </c>
      <c r="G54" s="1">
        <v>2922</v>
      </c>
      <c r="H54" s="1">
        <v>120200</v>
      </c>
      <c r="I54" s="1" t="s">
        <v>14</v>
      </c>
      <c r="J54" s="19">
        <v>4454</v>
      </c>
      <c r="K54" s="1" t="s">
        <v>16</v>
      </c>
      <c r="L54" s="1" t="s">
        <v>40</v>
      </c>
      <c r="M54" s="4">
        <v>5.0599999999999996</v>
      </c>
    </row>
    <row r="55" spans="1:13" x14ac:dyDescent="0.25">
      <c r="A55" s="1" t="s">
        <v>240</v>
      </c>
      <c r="B55" s="1" t="s">
        <v>13</v>
      </c>
      <c r="C55" s="2">
        <v>2012</v>
      </c>
      <c r="D55" s="2">
        <v>4</v>
      </c>
      <c r="E55" s="3">
        <v>40853</v>
      </c>
      <c r="F55" s="3">
        <v>40847</v>
      </c>
      <c r="G55" s="1">
        <v>2922</v>
      </c>
      <c r="H55" s="1">
        <v>120200</v>
      </c>
      <c r="I55" s="1" t="s">
        <v>14</v>
      </c>
      <c r="J55" s="19">
        <v>4555</v>
      </c>
      <c r="K55" s="1" t="s">
        <v>15</v>
      </c>
      <c r="L55" s="1" t="s">
        <v>40</v>
      </c>
      <c r="M55" s="4">
        <v>99.13</v>
      </c>
    </row>
    <row r="56" spans="1:13" x14ac:dyDescent="0.25">
      <c r="A56" s="1" t="s">
        <v>239</v>
      </c>
      <c r="B56" s="1" t="s">
        <v>13</v>
      </c>
      <c r="C56" s="2">
        <v>2012</v>
      </c>
      <c r="D56" s="2">
        <v>4</v>
      </c>
      <c r="E56" s="3">
        <v>40848</v>
      </c>
      <c r="F56" s="3">
        <v>40847</v>
      </c>
      <c r="G56" s="1">
        <v>2922</v>
      </c>
      <c r="H56" s="1">
        <v>144300</v>
      </c>
      <c r="I56" s="1" t="s">
        <v>14</v>
      </c>
      <c r="J56" s="13"/>
      <c r="K56" s="1" t="s">
        <v>45</v>
      </c>
      <c r="L56" s="1" t="s">
        <v>46</v>
      </c>
      <c r="M56" s="4">
        <v>136.15</v>
      </c>
    </row>
    <row r="57" spans="1:13" x14ac:dyDescent="0.25">
      <c r="A57" s="1" t="s">
        <v>241</v>
      </c>
      <c r="B57" s="1" t="s">
        <v>13</v>
      </c>
      <c r="C57" s="2">
        <v>2012</v>
      </c>
      <c r="D57" s="2">
        <v>4</v>
      </c>
      <c r="E57" s="3">
        <v>40850</v>
      </c>
      <c r="F57" s="3">
        <v>40847</v>
      </c>
      <c r="G57" s="1">
        <v>2922</v>
      </c>
      <c r="H57" s="1">
        <v>148500</v>
      </c>
      <c r="I57" s="1" t="s">
        <v>14</v>
      </c>
      <c r="J57" s="13"/>
      <c r="K57" s="1" t="s">
        <v>18</v>
      </c>
      <c r="L57" s="1" t="s">
        <v>49</v>
      </c>
      <c r="M57" s="4">
        <v>22.56</v>
      </c>
    </row>
    <row r="58" spans="1:13" x14ac:dyDescent="0.25">
      <c r="A58" s="1" t="s">
        <v>246</v>
      </c>
      <c r="B58" s="1" t="s">
        <v>13</v>
      </c>
      <c r="C58" s="2">
        <v>2012</v>
      </c>
      <c r="D58" s="2">
        <v>4</v>
      </c>
      <c r="E58" s="3">
        <v>40850</v>
      </c>
      <c r="F58" s="3">
        <v>40847</v>
      </c>
      <c r="G58" s="1">
        <v>2922</v>
      </c>
      <c r="H58" s="1">
        <v>154800</v>
      </c>
      <c r="I58" s="1" t="s">
        <v>14</v>
      </c>
      <c r="J58" s="13"/>
      <c r="K58" s="1" t="s">
        <v>19</v>
      </c>
      <c r="L58" s="1" t="s">
        <v>49</v>
      </c>
      <c r="M58" s="4">
        <v>135</v>
      </c>
    </row>
    <row r="59" spans="1:13" x14ac:dyDescent="0.25">
      <c r="A59" s="1" t="s">
        <v>239</v>
      </c>
      <c r="B59" s="1" t="s">
        <v>13</v>
      </c>
      <c r="C59" s="2">
        <v>2012</v>
      </c>
      <c r="D59" s="2">
        <v>5</v>
      </c>
      <c r="E59" s="3">
        <v>40862</v>
      </c>
      <c r="F59" s="3">
        <v>40857</v>
      </c>
      <c r="G59" s="1">
        <v>2922</v>
      </c>
      <c r="H59" s="1">
        <v>126000</v>
      </c>
      <c r="I59" s="1" t="s">
        <v>14</v>
      </c>
      <c r="J59" s="13"/>
      <c r="K59" s="1" t="s">
        <v>33</v>
      </c>
      <c r="L59" s="1" t="s">
        <v>56</v>
      </c>
      <c r="M59" s="4">
        <v>78.75</v>
      </c>
    </row>
    <row r="60" spans="1:13" x14ac:dyDescent="0.25">
      <c r="A60" s="1" t="s">
        <v>239</v>
      </c>
      <c r="B60" s="1" t="s">
        <v>13</v>
      </c>
      <c r="C60" s="2">
        <v>2012</v>
      </c>
      <c r="D60" s="2">
        <v>5</v>
      </c>
      <c r="E60" s="3">
        <v>40862</v>
      </c>
      <c r="F60" s="3">
        <v>40857</v>
      </c>
      <c r="G60" s="1">
        <v>2922</v>
      </c>
      <c r="H60" s="1">
        <v>126000</v>
      </c>
      <c r="I60" s="1" t="s">
        <v>14</v>
      </c>
      <c r="J60" s="13"/>
      <c r="K60" s="1" t="s">
        <v>57</v>
      </c>
      <c r="L60" s="1" t="s">
        <v>56</v>
      </c>
      <c r="M60" s="4">
        <v>49.5</v>
      </c>
    </row>
    <row r="61" spans="1:13" x14ac:dyDescent="0.25">
      <c r="A61" s="1" t="s">
        <v>240</v>
      </c>
      <c r="B61" s="1" t="s">
        <v>13</v>
      </c>
      <c r="C61" s="2">
        <v>2012</v>
      </c>
      <c r="D61" s="2">
        <v>5</v>
      </c>
      <c r="E61" s="3">
        <v>40862</v>
      </c>
      <c r="F61" s="3">
        <v>40862</v>
      </c>
      <c r="G61" s="1">
        <v>2922</v>
      </c>
      <c r="H61" s="1">
        <v>120200</v>
      </c>
      <c r="I61" s="1" t="s">
        <v>14</v>
      </c>
      <c r="J61" s="19">
        <v>4555</v>
      </c>
      <c r="K61" s="1" t="s">
        <v>15</v>
      </c>
      <c r="L61" s="1" t="s">
        <v>54</v>
      </c>
      <c r="M61" s="4">
        <v>157.80000000000001</v>
      </c>
    </row>
    <row r="62" spans="1:13" x14ac:dyDescent="0.25">
      <c r="A62" s="1" t="s">
        <v>241</v>
      </c>
      <c r="B62" s="1" t="s">
        <v>13</v>
      </c>
      <c r="C62" s="2">
        <v>2012</v>
      </c>
      <c r="D62" s="2">
        <v>5</v>
      </c>
      <c r="E62" s="3">
        <v>40862</v>
      </c>
      <c r="F62" s="3">
        <v>40862</v>
      </c>
      <c r="G62" s="1">
        <v>2922</v>
      </c>
      <c r="H62" s="1">
        <v>120200</v>
      </c>
      <c r="I62" s="1" t="s">
        <v>14</v>
      </c>
      <c r="J62" s="19">
        <v>4555</v>
      </c>
      <c r="K62" s="1" t="s">
        <v>16</v>
      </c>
      <c r="L62" s="1" t="s">
        <v>54</v>
      </c>
      <c r="M62" s="4">
        <v>99.11</v>
      </c>
    </row>
    <row r="63" spans="1:13" x14ac:dyDescent="0.25">
      <c r="A63" s="1" t="s">
        <v>241</v>
      </c>
      <c r="B63" s="1" t="s">
        <v>13</v>
      </c>
      <c r="C63" s="2">
        <v>2012</v>
      </c>
      <c r="D63" s="2">
        <v>5</v>
      </c>
      <c r="E63" s="3">
        <v>40862</v>
      </c>
      <c r="F63" s="3">
        <v>40862</v>
      </c>
      <c r="G63" s="1">
        <v>2922</v>
      </c>
      <c r="H63" s="1">
        <v>120200</v>
      </c>
      <c r="I63" s="1" t="s">
        <v>14</v>
      </c>
      <c r="J63" s="19">
        <v>4555</v>
      </c>
      <c r="K63" s="1" t="s">
        <v>15</v>
      </c>
      <c r="L63" s="1" t="s">
        <v>54</v>
      </c>
      <c r="M63" s="4">
        <v>194.05</v>
      </c>
    </row>
    <row r="64" spans="1:13" x14ac:dyDescent="0.25">
      <c r="A64" s="1" t="s">
        <v>241</v>
      </c>
      <c r="B64" s="1" t="s">
        <v>13</v>
      </c>
      <c r="C64" s="2">
        <v>2012</v>
      </c>
      <c r="D64" s="2">
        <v>5</v>
      </c>
      <c r="E64" s="3">
        <v>40862</v>
      </c>
      <c r="F64" s="3">
        <v>40862</v>
      </c>
      <c r="G64" s="1">
        <v>2922</v>
      </c>
      <c r="H64" s="1">
        <v>120200</v>
      </c>
      <c r="I64" s="1" t="s">
        <v>14</v>
      </c>
      <c r="J64" s="16"/>
      <c r="K64" s="1" t="s">
        <v>15</v>
      </c>
      <c r="L64" s="1" t="s">
        <v>54</v>
      </c>
      <c r="M64" s="4">
        <v>307.79000000000002</v>
      </c>
    </row>
    <row r="65" spans="1:13" x14ac:dyDescent="0.25">
      <c r="A65" s="1" t="s">
        <v>241</v>
      </c>
      <c r="B65" s="1" t="s">
        <v>13</v>
      </c>
      <c r="C65" s="2">
        <v>2012</v>
      </c>
      <c r="D65" s="2">
        <v>5</v>
      </c>
      <c r="E65" s="3">
        <v>40862</v>
      </c>
      <c r="F65" s="3">
        <v>40862</v>
      </c>
      <c r="G65" s="1">
        <v>2922</v>
      </c>
      <c r="H65" s="1">
        <v>120200</v>
      </c>
      <c r="I65" s="1" t="s">
        <v>14</v>
      </c>
      <c r="J65" s="16"/>
      <c r="K65" s="1" t="s">
        <v>15</v>
      </c>
      <c r="L65" s="1" t="s">
        <v>54</v>
      </c>
      <c r="M65" s="4">
        <v>199.55</v>
      </c>
    </row>
    <row r="66" spans="1:13" x14ac:dyDescent="0.25">
      <c r="A66" s="1" t="s">
        <v>241</v>
      </c>
      <c r="B66" s="1" t="s">
        <v>13</v>
      </c>
      <c r="C66" s="2">
        <v>2012</v>
      </c>
      <c r="D66" s="2">
        <v>5</v>
      </c>
      <c r="E66" s="3">
        <v>40862</v>
      </c>
      <c r="F66" s="3">
        <v>40862</v>
      </c>
      <c r="G66" s="1">
        <v>2922</v>
      </c>
      <c r="H66" s="1">
        <v>120200</v>
      </c>
      <c r="I66" s="1" t="s">
        <v>14</v>
      </c>
      <c r="J66" s="16"/>
      <c r="K66" s="1" t="s">
        <v>16</v>
      </c>
      <c r="L66" s="1" t="s">
        <v>54</v>
      </c>
      <c r="M66" s="4">
        <v>5.0599999999999996</v>
      </c>
    </row>
    <row r="67" spans="1:13" x14ac:dyDescent="0.25">
      <c r="A67" s="1" t="s">
        <v>241</v>
      </c>
      <c r="B67" s="1" t="s">
        <v>13</v>
      </c>
      <c r="C67" s="2">
        <v>2012</v>
      </c>
      <c r="D67" s="2">
        <v>5</v>
      </c>
      <c r="E67" s="3">
        <v>40862</v>
      </c>
      <c r="F67" s="3">
        <v>40862</v>
      </c>
      <c r="G67" s="1">
        <v>2922</v>
      </c>
      <c r="H67" s="1">
        <v>120200</v>
      </c>
      <c r="I67" s="1" t="s">
        <v>14</v>
      </c>
      <c r="J67" s="13"/>
      <c r="K67" s="1" t="s">
        <v>15</v>
      </c>
      <c r="L67" s="1" t="s">
        <v>54</v>
      </c>
      <c r="M67" s="4">
        <v>99.13</v>
      </c>
    </row>
    <row r="68" spans="1:13" x14ac:dyDescent="0.25">
      <c r="A68" s="1" t="s">
        <v>239</v>
      </c>
      <c r="B68" s="1" t="s">
        <v>13</v>
      </c>
      <c r="C68" s="2">
        <v>2012</v>
      </c>
      <c r="D68" s="2">
        <v>5</v>
      </c>
      <c r="E68" s="3">
        <v>40875</v>
      </c>
      <c r="F68" s="3">
        <v>40869</v>
      </c>
      <c r="G68" s="1">
        <v>2922</v>
      </c>
      <c r="H68" s="1">
        <v>126000</v>
      </c>
      <c r="I68" s="1" t="s">
        <v>14</v>
      </c>
      <c r="J68" s="13"/>
      <c r="K68" s="1" t="s">
        <v>33</v>
      </c>
      <c r="L68" s="1" t="s">
        <v>55</v>
      </c>
      <c r="M68" s="4">
        <v>97.5</v>
      </c>
    </row>
    <row r="69" spans="1:13" x14ac:dyDescent="0.25">
      <c r="A69" s="1" t="s">
        <v>239</v>
      </c>
      <c r="B69" s="1" t="s">
        <v>13</v>
      </c>
      <c r="C69" s="2">
        <v>2012</v>
      </c>
      <c r="D69" s="2">
        <v>5</v>
      </c>
      <c r="E69" s="3">
        <v>40875</v>
      </c>
      <c r="F69" s="3">
        <v>40869</v>
      </c>
      <c r="G69" s="1">
        <v>2922</v>
      </c>
      <c r="H69" s="1">
        <v>126000</v>
      </c>
      <c r="I69" s="1" t="s">
        <v>14</v>
      </c>
      <c r="J69" s="13"/>
      <c r="K69" s="1" t="s">
        <v>33</v>
      </c>
      <c r="L69" s="1" t="s">
        <v>55</v>
      </c>
      <c r="M69" s="4">
        <v>7.5</v>
      </c>
    </row>
    <row r="70" spans="1:13" x14ac:dyDescent="0.25">
      <c r="A70" s="1" t="s">
        <v>246</v>
      </c>
      <c r="B70" s="1" t="s">
        <v>13</v>
      </c>
      <c r="C70" s="2">
        <v>2012</v>
      </c>
      <c r="D70" s="2">
        <v>5</v>
      </c>
      <c r="E70" s="3">
        <v>40875</v>
      </c>
      <c r="F70" s="3">
        <v>40875</v>
      </c>
      <c r="G70" s="1">
        <v>2922</v>
      </c>
      <c r="H70" s="1">
        <v>154800</v>
      </c>
      <c r="I70" s="1" t="s">
        <v>14</v>
      </c>
      <c r="J70" s="13"/>
      <c r="K70" s="1" t="s">
        <v>59</v>
      </c>
      <c r="L70" s="1" t="s">
        <v>60</v>
      </c>
      <c r="M70" s="4">
        <v>45</v>
      </c>
    </row>
    <row r="71" spans="1:13" x14ac:dyDescent="0.25">
      <c r="A71" s="1" t="s">
        <v>240</v>
      </c>
      <c r="B71" s="1" t="s">
        <v>13</v>
      </c>
      <c r="C71" s="2">
        <v>2012</v>
      </c>
      <c r="D71" s="2">
        <v>5</v>
      </c>
      <c r="E71" s="3">
        <v>40877</v>
      </c>
      <c r="F71" s="3">
        <v>40877</v>
      </c>
      <c r="G71" s="1">
        <v>2922</v>
      </c>
      <c r="H71" s="1">
        <v>120200</v>
      </c>
      <c r="I71" s="1" t="s">
        <v>14</v>
      </c>
      <c r="J71" s="19">
        <v>4555</v>
      </c>
      <c r="K71" s="1" t="s">
        <v>15</v>
      </c>
      <c r="L71" s="1" t="s">
        <v>53</v>
      </c>
      <c r="M71" s="4">
        <v>157.80000000000001</v>
      </c>
    </row>
    <row r="72" spans="1:13" x14ac:dyDescent="0.25">
      <c r="A72" s="1" t="s">
        <v>240</v>
      </c>
      <c r="B72" s="1" t="s">
        <v>13</v>
      </c>
      <c r="C72" s="2">
        <v>2012</v>
      </c>
      <c r="D72" s="2">
        <v>5</v>
      </c>
      <c r="E72" s="3">
        <v>40877</v>
      </c>
      <c r="F72" s="3">
        <v>40877</v>
      </c>
      <c r="G72" s="1">
        <v>2922</v>
      </c>
      <c r="H72" s="1">
        <v>120200</v>
      </c>
      <c r="I72" s="1" t="s">
        <v>14</v>
      </c>
      <c r="J72" s="19">
        <v>4555</v>
      </c>
      <c r="K72" s="1" t="s">
        <v>16</v>
      </c>
      <c r="L72" s="1" t="s">
        <v>53</v>
      </c>
      <c r="M72" s="4">
        <v>99.11</v>
      </c>
    </row>
    <row r="73" spans="1:13" x14ac:dyDescent="0.25">
      <c r="A73" s="1" t="s">
        <v>241</v>
      </c>
      <c r="B73" s="1" t="s">
        <v>13</v>
      </c>
      <c r="C73" s="2">
        <v>2012</v>
      </c>
      <c r="D73" s="2">
        <v>5</v>
      </c>
      <c r="E73" s="3">
        <v>40877</v>
      </c>
      <c r="F73" s="3">
        <v>40877</v>
      </c>
      <c r="G73" s="1">
        <v>2922</v>
      </c>
      <c r="H73" s="1">
        <v>120200</v>
      </c>
      <c r="I73" s="1" t="s">
        <v>14</v>
      </c>
      <c r="J73" s="16"/>
      <c r="K73" s="1" t="s">
        <v>15</v>
      </c>
      <c r="L73" s="1" t="s">
        <v>53</v>
      </c>
      <c r="M73" s="4">
        <v>194.05</v>
      </c>
    </row>
    <row r="74" spans="1:13" x14ac:dyDescent="0.25">
      <c r="A74" s="1" t="s">
        <v>241</v>
      </c>
      <c r="B74" s="1" t="s">
        <v>13</v>
      </c>
      <c r="C74" s="2">
        <v>2012</v>
      </c>
      <c r="D74" s="2">
        <v>5</v>
      </c>
      <c r="E74" s="3">
        <v>40877</v>
      </c>
      <c r="F74" s="3">
        <v>40877</v>
      </c>
      <c r="G74" s="1">
        <v>2922</v>
      </c>
      <c r="H74" s="1">
        <v>120200</v>
      </c>
      <c r="I74" s="1" t="s">
        <v>14</v>
      </c>
      <c r="J74" s="16"/>
      <c r="K74" s="1" t="s">
        <v>15</v>
      </c>
      <c r="L74" s="1" t="s">
        <v>53</v>
      </c>
      <c r="M74" s="4">
        <v>307.79000000000002</v>
      </c>
    </row>
    <row r="75" spans="1:13" x14ac:dyDescent="0.25">
      <c r="A75" s="1" t="s">
        <v>241</v>
      </c>
      <c r="B75" s="1" t="s">
        <v>13</v>
      </c>
      <c r="C75" s="2">
        <v>2012</v>
      </c>
      <c r="D75" s="2">
        <v>5</v>
      </c>
      <c r="E75" s="3">
        <v>40877</v>
      </c>
      <c r="F75" s="3">
        <v>40877</v>
      </c>
      <c r="G75" s="1">
        <v>2922</v>
      </c>
      <c r="H75" s="1">
        <v>120200</v>
      </c>
      <c r="I75" s="1" t="s">
        <v>14</v>
      </c>
      <c r="J75" s="16"/>
      <c r="K75" s="1" t="s">
        <v>15</v>
      </c>
      <c r="L75" s="1" t="s">
        <v>53</v>
      </c>
      <c r="M75" s="4">
        <v>199.55</v>
      </c>
    </row>
    <row r="76" spans="1:13" x14ac:dyDescent="0.25">
      <c r="A76" s="1" t="s">
        <v>241</v>
      </c>
      <c r="B76" s="1" t="s">
        <v>13</v>
      </c>
      <c r="C76" s="2">
        <v>2012</v>
      </c>
      <c r="D76" s="2">
        <v>5</v>
      </c>
      <c r="E76" s="3">
        <v>40877</v>
      </c>
      <c r="F76" s="3">
        <v>40877</v>
      </c>
      <c r="G76" s="1">
        <v>2922</v>
      </c>
      <c r="H76" s="1">
        <v>120200</v>
      </c>
      <c r="I76" s="1" t="s">
        <v>14</v>
      </c>
      <c r="J76" s="13"/>
      <c r="K76" s="1" t="s">
        <v>16</v>
      </c>
      <c r="L76" s="1" t="s">
        <v>53</v>
      </c>
      <c r="M76" s="4">
        <v>5.0599999999999996</v>
      </c>
    </row>
    <row r="77" spans="1:13" x14ac:dyDescent="0.25">
      <c r="A77" s="1" t="s">
        <v>241</v>
      </c>
      <c r="B77" s="1" t="s">
        <v>13</v>
      </c>
      <c r="C77" s="2">
        <v>2012</v>
      </c>
      <c r="D77" s="2">
        <v>5</v>
      </c>
      <c r="E77" s="3">
        <v>40877</v>
      </c>
      <c r="F77" s="3">
        <v>40877</v>
      </c>
      <c r="G77" s="1">
        <v>2922</v>
      </c>
      <c r="H77" s="1">
        <v>120200</v>
      </c>
      <c r="I77" s="1" t="s">
        <v>14</v>
      </c>
      <c r="J77" s="13"/>
      <c r="K77" s="1" t="s">
        <v>15</v>
      </c>
      <c r="L77" s="1" t="s">
        <v>53</v>
      </c>
      <c r="M77" s="4">
        <v>99.13</v>
      </c>
    </row>
    <row r="78" spans="1:13" x14ac:dyDescent="0.25">
      <c r="A78" s="1" t="s">
        <v>241</v>
      </c>
      <c r="B78" s="1" t="s">
        <v>13</v>
      </c>
      <c r="C78" s="2">
        <v>2012</v>
      </c>
      <c r="D78" s="2">
        <v>5</v>
      </c>
      <c r="E78" s="3">
        <v>40876</v>
      </c>
      <c r="F78" s="3">
        <v>40877</v>
      </c>
      <c r="G78" s="1">
        <v>2922</v>
      </c>
      <c r="H78" s="1">
        <v>148500</v>
      </c>
      <c r="I78" s="1" t="s">
        <v>14</v>
      </c>
      <c r="J78" s="13"/>
      <c r="K78" s="1" t="s">
        <v>18</v>
      </c>
      <c r="L78" s="1" t="s">
        <v>58</v>
      </c>
      <c r="M78" s="4">
        <v>12.7</v>
      </c>
    </row>
    <row r="79" spans="1:13" x14ac:dyDescent="0.25">
      <c r="A79" s="1" t="s">
        <v>246</v>
      </c>
      <c r="B79" s="1" t="s">
        <v>13</v>
      </c>
      <c r="C79" s="2">
        <v>2012</v>
      </c>
      <c r="D79" s="2">
        <v>5</v>
      </c>
      <c r="E79" s="3">
        <v>40876</v>
      </c>
      <c r="F79" s="3">
        <v>40877</v>
      </c>
      <c r="G79" s="1">
        <v>2922</v>
      </c>
      <c r="H79" s="1">
        <v>154800</v>
      </c>
      <c r="I79" s="1" t="s">
        <v>14</v>
      </c>
      <c r="J79" s="13"/>
      <c r="K79" s="1" t="s">
        <v>19</v>
      </c>
      <c r="L79" s="1" t="s">
        <v>58</v>
      </c>
      <c r="M79" s="4">
        <v>135</v>
      </c>
    </row>
    <row r="80" spans="1:13" x14ac:dyDescent="0.25">
      <c r="A80" s="1" t="s">
        <v>239</v>
      </c>
      <c r="B80" s="1" t="s">
        <v>13</v>
      </c>
      <c r="C80" s="2">
        <v>2012</v>
      </c>
      <c r="D80" s="2">
        <v>6</v>
      </c>
      <c r="E80" s="3">
        <v>40885</v>
      </c>
      <c r="F80" s="3">
        <v>40885</v>
      </c>
      <c r="G80" s="1">
        <v>2922</v>
      </c>
      <c r="H80" s="1">
        <v>126000</v>
      </c>
      <c r="I80" s="1" t="s">
        <v>14</v>
      </c>
      <c r="J80" s="13"/>
      <c r="K80" s="1" t="s">
        <v>33</v>
      </c>
      <c r="L80" s="1" t="s">
        <v>64</v>
      </c>
      <c r="M80" s="4">
        <v>26.25</v>
      </c>
    </row>
    <row r="81" spans="1:13" x14ac:dyDescent="0.25">
      <c r="A81" s="1" t="s">
        <v>239</v>
      </c>
      <c r="B81" s="1" t="s">
        <v>13</v>
      </c>
      <c r="C81" s="2">
        <v>2012</v>
      </c>
      <c r="D81" s="2">
        <v>6</v>
      </c>
      <c r="E81" s="3">
        <v>40885</v>
      </c>
      <c r="F81" s="3">
        <v>40885</v>
      </c>
      <c r="G81" s="1">
        <v>2922</v>
      </c>
      <c r="H81" s="1">
        <v>126000</v>
      </c>
      <c r="I81" s="1" t="s">
        <v>14</v>
      </c>
      <c r="J81" s="13"/>
      <c r="K81" s="1" t="s">
        <v>33</v>
      </c>
      <c r="L81" s="1" t="s">
        <v>64</v>
      </c>
      <c r="M81" s="4">
        <v>78.75</v>
      </c>
    </row>
    <row r="82" spans="1:13" x14ac:dyDescent="0.25">
      <c r="A82" s="1" t="s">
        <v>241</v>
      </c>
      <c r="B82" s="1" t="s">
        <v>13</v>
      </c>
      <c r="C82" s="2">
        <v>2012</v>
      </c>
      <c r="D82" s="2">
        <v>6</v>
      </c>
      <c r="E82" s="3">
        <v>40892</v>
      </c>
      <c r="F82" s="3">
        <v>40892</v>
      </c>
      <c r="G82" s="1">
        <v>2922</v>
      </c>
      <c r="H82" s="1">
        <v>120200</v>
      </c>
      <c r="I82" s="1" t="s">
        <v>14</v>
      </c>
      <c r="J82" s="13"/>
      <c r="K82" s="1" t="s">
        <v>15</v>
      </c>
      <c r="L82" s="1" t="s">
        <v>61</v>
      </c>
      <c r="M82" s="4">
        <v>157.80000000000001</v>
      </c>
    </row>
    <row r="83" spans="1:13" x14ac:dyDescent="0.25">
      <c r="A83" s="1" t="s">
        <v>241</v>
      </c>
      <c r="B83" s="1" t="s">
        <v>13</v>
      </c>
      <c r="C83" s="2">
        <v>2012</v>
      </c>
      <c r="D83" s="2">
        <v>6</v>
      </c>
      <c r="E83" s="3">
        <v>40892</v>
      </c>
      <c r="F83" s="3">
        <v>40892</v>
      </c>
      <c r="G83" s="1">
        <v>2922</v>
      </c>
      <c r="H83" s="1">
        <v>120200</v>
      </c>
      <c r="I83" s="1" t="s">
        <v>14</v>
      </c>
      <c r="J83" s="13"/>
      <c r="K83" s="1" t="s">
        <v>16</v>
      </c>
      <c r="L83" s="1" t="s">
        <v>61</v>
      </c>
      <c r="M83" s="4">
        <v>99.11</v>
      </c>
    </row>
    <row r="84" spans="1:13" x14ac:dyDescent="0.25">
      <c r="A84" s="1" t="s">
        <v>241</v>
      </c>
      <c r="B84" s="1" t="s">
        <v>13</v>
      </c>
      <c r="C84" s="2">
        <v>2012</v>
      </c>
      <c r="D84" s="2">
        <v>6</v>
      </c>
      <c r="E84" s="3">
        <v>40892</v>
      </c>
      <c r="F84" s="3">
        <v>40892</v>
      </c>
      <c r="G84" s="1">
        <v>2922</v>
      </c>
      <c r="H84" s="1">
        <v>120200</v>
      </c>
      <c r="I84" s="1" t="s">
        <v>14</v>
      </c>
      <c r="J84" s="13"/>
      <c r="K84" s="1" t="s">
        <v>15</v>
      </c>
      <c r="L84" s="1" t="s">
        <v>61</v>
      </c>
      <c r="M84" s="4">
        <v>194.05</v>
      </c>
    </row>
    <row r="85" spans="1:13" x14ac:dyDescent="0.25">
      <c r="A85" s="1" t="s">
        <v>241</v>
      </c>
      <c r="B85" s="1" t="s">
        <v>13</v>
      </c>
      <c r="C85" s="2">
        <v>2012</v>
      </c>
      <c r="D85" s="2">
        <v>6</v>
      </c>
      <c r="E85" s="3">
        <v>40892</v>
      </c>
      <c r="F85" s="3">
        <v>40892</v>
      </c>
      <c r="G85" s="1">
        <v>2922</v>
      </c>
      <c r="H85" s="1">
        <v>120200</v>
      </c>
      <c r="I85" s="1" t="s">
        <v>14</v>
      </c>
      <c r="J85" s="13"/>
      <c r="K85" s="1" t="s">
        <v>15</v>
      </c>
      <c r="L85" s="1" t="s">
        <v>61</v>
      </c>
      <c r="M85" s="4">
        <v>307.79000000000002</v>
      </c>
    </row>
    <row r="86" spans="1:13" x14ac:dyDescent="0.25">
      <c r="A86" s="1" t="s">
        <v>239</v>
      </c>
      <c r="B86" s="1" t="s">
        <v>13</v>
      </c>
      <c r="C86" s="2">
        <v>2012</v>
      </c>
      <c r="D86" s="2">
        <v>6</v>
      </c>
      <c r="E86" s="3">
        <v>40892</v>
      </c>
      <c r="F86" s="3">
        <v>40892</v>
      </c>
      <c r="G86" s="1">
        <v>2922</v>
      </c>
      <c r="H86" s="1">
        <v>120200</v>
      </c>
      <c r="I86" s="1" t="s">
        <v>14</v>
      </c>
      <c r="J86" s="13"/>
      <c r="K86" s="1" t="s">
        <v>15</v>
      </c>
      <c r="L86" s="1" t="s">
        <v>61</v>
      </c>
      <c r="M86" s="4">
        <v>199.55</v>
      </c>
    </row>
    <row r="87" spans="1:13" x14ac:dyDescent="0.25">
      <c r="A87" s="1" t="s">
        <v>239</v>
      </c>
      <c r="B87" s="1" t="s">
        <v>13</v>
      </c>
      <c r="C87" s="2">
        <v>2012</v>
      </c>
      <c r="D87" s="2">
        <v>6</v>
      </c>
      <c r="E87" s="3">
        <v>40892</v>
      </c>
      <c r="F87" s="3">
        <v>40892</v>
      </c>
      <c r="G87" s="1">
        <v>2922</v>
      </c>
      <c r="H87" s="1">
        <v>120200</v>
      </c>
      <c r="I87" s="1" t="s">
        <v>14</v>
      </c>
      <c r="J87" s="13"/>
      <c r="K87" s="1" t="s">
        <v>16</v>
      </c>
      <c r="L87" s="1" t="s">
        <v>61</v>
      </c>
      <c r="M87" s="4">
        <v>5.0599999999999996</v>
      </c>
    </row>
    <row r="88" spans="1:13" x14ac:dyDescent="0.25">
      <c r="A88" s="1" t="s">
        <v>239</v>
      </c>
      <c r="B88" s="1" t="s">
        <v>13</v>
      </c>
      <c r="C88" s="2">
        <v>2012</v>
      </c>
      <c r="D88" s="2">
        <v>6</v>
      </c>
      <c r="E88" s="3">
        <v>40892</v>
      </c>
      <c r="F88" s="3">
        <v>40892</v>
      </c>
      <c r="G88" s="1">
        <v>2922</v>
      </c>
      <c r="H88" s="1">
        <v>120200</v>
      </c>
      <c r="I88" s="1" t="s">
        <v>14</v>
      </c>
      <c r="J88" s="13"/>
      <c r="K88" s="1" t="s">
        <v>15</v>
      </c>
      <c r="L88" s="1" t="s">
        <v>61</v>
      </c>
      <c r="M88" s="4">
        <v>99.13</v>
      </c>
    </row>
    <row r="89" spans="1:13" x14ac:dyDescent="0.25">
      <c r="A89" s="1" t="s">
        <v>239</v>
      </c>
      <c r="B89" s="1" t="s">
        <v>13</v>
      </c>
      <c r="C89" s="2">
        <v>2012</v>
      </c>
      <c r="D89" s="2">
        <v>6</v>
      </c>
      <c r="E89" s="3">
        <v>40892</v>
      </c>
      <c r="F89" s="3">
        <v>40892</v>
      </c>
      <c r="G89" s="1">
        <v>2922</v>
      </c>
      <c r="H89" s="1">
        <v>149800</v>
      </c>
      <c r="I89" s="1" t="s">
        <v>14</v>
      </c>
      <c r="J89" s="13">
        <v>2013</v>
      </c>
      <c r="K89" s="1" t="s">
        <v>69</v>
      </c>
      <c r="L89" s="1" t="s">
        <v>70</v>
      </c>
      <c r="M89" s="4">
        <v>80.98</v>
      </c>
    </row>
    <row r="90" spans="1:13" x14ac:dyDescent="0.25">
      <c r="A90" s="1" t="s">
        <v>239</v>
      </c>
      <c r="B90" s="1" t="s">
        <v>13</v>
      </c>
      <c r="C90" s="2">
        <v>2012</v>
      </c>
      <c r="D90" s="2">
        <v>6</v>
      </c>
      <c r="E90" s="3">
        <v>40910</v>
      </c>
      <c r="F90" s="3">
        <v>40898</v>
      </c>
      <c r="G90" s="1">
        <v>2922</v>
      </c>
      <c r="H90" s="1">
        <v>126000</v>
      </c>
      <c r="I90" s="1" t="s">
        <v>14</v>
      </c>
      <c r="J90" s="13"/>
      <c r="K90" s="1" t="s">
        <v>33</v>
      </c>
      <c r="L90" s="1" t="s">
        <v>63</v>
      </c>
      <c r="M90" s="4">
        <v>120</v>
      </c>
    </row>
    <row r="91" spans="1:13" x14ac:dyDescent="0.25">
      <c r="A91" s="1" t="s">
        <v>239</v>
      </c>
      <c r="B91" s="1" t="s">
        <v>13</v>
      </c>
      <c r="C91" s="2">
        <v>2012</v>
      </c>
      <c r="D91" s="2">
        <v>6</v>
      </c>
      <c r="E91" s="3">
        <v>40910</v>
      </c>
      <c r="F91" s="3">
        <v>40898</v>
      </c>
      <c r="G91" s="1">
        <v>2922</v>
      </c>
      <c r="H91" s="1">
        <v>126000</v>
      </c>
      <c r="I91" s="1" t="s">
        <v>14</v>
      </c>
      <c r="J91" s="13"/>
      <c r="K91" s="1" t="s">
        <v>33</v>
      </c>
      <c r="L91" s="1" t="s">
        <v>63</v>
      </c>
      <c r="M91" s="4">
        <v>63.75</v>
      </c>
    </row>
    <row r="92" spans="1:13" x14ac:dyDescent="0.25">
      <c r="A92" s="1" t="s">
        <v>239</v>
      </c>
      <c r="B92" s="1" t="s">
        <v>13</v>
      </c>
      <c r="C92" s="2">
        <v>2012</v>
      </c>
      <c r="D92" s="2">
        <v>6</v>
      </c>
      <c r="E92" s="3">
        <v>40910</v>
      </c>
      <c r="F92" s="3">
        <v>40898</v>
      </c>
      <c r="G92" s="1">
        <v>2922</v>
      </c>
      <c r="H92" s="1">
        <v>126000</v>
      </c>
      <c r="I92" s="1" t="s">
        <v>14</v>
      </c>
      <c r="J92" s="13"/>
      <c r="K92" s="1" t="s">
        <v>57</v>
      </c>
      <c r="L92" s="1" t="s">
        <v>63</v>
      </c>
      <c r="M92" s="4">
        <v>58.73</v>
      </c>
    </row>
    <row r="93" spans="1:13" x14ac:dyDescent="0.25">
      <c r="A93" s="1" t="s">
        <v>239</v>
      </c>
      <c r="B93" s="1" t="s">
        <v>13</v>
      </c>
      <c r="C93" s="2">
        <v>2012</v>
      </c>
      <c r="D93" s="2">
        <v>6</v>
      </c>
      <c r="E93" s="3">
        <v>40910</v>
      </c>
      <c r="F93" s="3">
        <v>40898</v>
      </c>
      <c r="G93" s="1">
        <v>2922</v>
      </c>
      <c r="H93" s="1">
        <v>126000</v>
      </c>
      <c r="I93" s="1" t="s">
        <v>14</v>
      </c>
      <c r="J93" s="13"/>
      <c r="K93" s="1" t="s">
        <v>57</v>
      </c>
      <c r="L93" s="1" t="s">
        <v>63</v>
      </c>
      <c r="M93" s="4">
        <v>29</v>
      </c>
    </row>
    <row r="94" spans="1:13" x14ac:dyDescent="0.25">
      <c r="A94" s="1" t="s">
        <v>241</v>
      </c>
      <c r="B94" s="1" t="s">
        <v>13</v>
      </c>
      <c r="C94" s="2">
        <v>2012</v>
      </c>
      <c r="D94" s="2">
        <v>6</v>
      </c>
      <c r="E94" s="3">
        <v>40912</v>
      </c>
      <c r="F94" s="3">
        <v>40899</v>
      </c>
      <c r="G94" s="1">
        <v>2922</v>
      </c>
      <c r="H94" s="1">
        <v>120200</v>
      </c>
      <c r="I94" s="1" t="s">
        <v>14</v>
      </c>
      <c r="J94" s="13"/>
      <c r="K94" s="1" t="s">
        <v>15</v>
      </c>
      <c r="L94" s="1" t="s">
        <v>62</v>
      </c>
      <c r="M94" s="4">
        <v>157.80000000000001</v>
      </c>
    </row>
    <row r="95" spans="1:13" x14ac:dyDescent="0.25">
      <c r="A95" s="1" t="s">
        <v>241</v>
      </c>
      <c r="B95" s="1" t="s">
        <v>13</v>
      </c>
      <c r="C95" s="2">
        <v>2012</v>
      </c>
      <c r="D95" s="2">
        <v>6</v>
      </c>
      <c r="E95" s="3">
        <v>40912</v>
      </c>
      <c r="F95" s="3">
        <v>40899</v>
      </c>
      <c r="G95" s="1">
        <v>2922</v>
      </c>
      <c r="H95" s="1">
        <v>120200</v>
      </c>
      <c r="I95" s="1" t="s">
        <v>14</v>
      </c>
      <c r="J95" s="13"/>
      <c r="K95" s="1" t="s">
        <v>16</v>
      </c>
      <c r="L95" s="1" t="s">
        <v>62</v>
      </c>
      <c r="M95" s="4">
        <v>99.11</v>
      </c>
    </row>
    <row r="96" spans="1:13" x14ac:dyDescent="0.25">
      <c r="A96" s="1" t="s">
        <v>241</v>
      </c>
      <c r="B96" s="1" t="s">
        <v>13</v>
      </c>
      <c r="C96" s="2">
        <v>2012</v>
      </c>
      <c r="D96" s="2">
        <v>6</v>
      </c>
      <c r="E96" s="3">
        <v>40912</v>
      </c>
      <c r="F96" s="3">
        <v>40899</v>
      </c>
      <c r="G96" s="1">
        <v>2922</v>
      </c>
      <c r="H96" s="1">
        <v>120200</v>
      </c>
      <c r="I96" s="1" t="s">
        <v>14</v>
      </c>
      <c r="J96" s="13"/>
      <c r="K96" s="1" t="s">
        <v>15</v>
      </c>
      <c r="L96" s="1" t="s">
        <v>62</v>
      </c>
      <c r="M96" s="4">
        <v>194.05</v>
      </c>
    </row>
    <row r="97" spans="1:13" x14ac:dyDescent="0.25">
      <c r="A97" s="1" t="s">
        <v>241</v>
      </c>
      <c r="B97" s="1" t="s">
        <v>13</v>
      </c>
      <c r="C97" s="2">
        <v>2012</v>
      </c>
      <c r="D97" s="2">
        <v>6</v>
      </c>
      <c r="E97" s="3">
        <v>40912</v>
      </c>
      <c r="F97" s="3">
        <v>40899</v>
      </c>
      <c r="G97" s="1">
        <v>2922</v>
      </c>
      <c r="H97" s="1">
        <v>120200</v>
      </c>
      <c r="I97" s="1" t="s">
        <v>14</v>
      </c>
      <c r="J97" s="13"/>
      <c r="K97" s="1" t="s">
        <v>15</v>
      </c>
      <c r="L97" s="1" t="s">
        <v>62</v>
      </c>
      <c r="M97" s="4">
        <v>307.79000000000002</v>
      </c>
    </row>
    <row r="98" spans="1:13" x14ac:dyDescent="0.25">
      <c r="A98" s="1" t="s">
        <v>239</v>
      </c>
      <c r="B98" s="1" t="s">
        <v>13</v>
      </c>
      <c r="C98" s="2">
        <v>2012</v>
      </c>
      <c r="D98" s="2">
        <v>6</v>
      </c>
      <c r="E98" s="3">
        <v>40912</v>
      </c>
      <c r="F98" s="3">
        <v>40899</v>
      </c>
      <c r="G98" s="1">
        <v>2922</v>
      </c>
      <c r="H98" s="1">
        <v>120200</v>
      </c>
      <c r="I98" s="1" t="s">
        <v>14</v>
      </c>
      <c r="J98" s="13"/>
      <c r="K98" s="1" t="s">
        <v>15</v>
      </c>
      <c r="L98" s="1" t="s">
        <v>62</v>
      </c>
      <c r="M98" s="4">
        <v>199.55</v>
      </c>
    </row>
    <row r="99" spans="1:13" x14ac:dyDescent="0.25">
      <c r="A99" s="1" t="s">
        <v>239</v>
      </c>
      <c r="B99" s="1" t="s">
        <v>13</v>
      </c>
      <c r="C99" s="2">
        <v>2012</v>
      </c>
      <c r="D99" s="2">
        <v>6</v>
      </c>
      <c r="E99" s="3">
        <v>40912</v>
      </c>
      <c r="F99" s="3">
        <v>40899</v>
      </c>
      <c r="G99" s="1">
        <v>2922</v>
      </c>
      <c r="H99" s="1">
        <v>120200</v>
      </c>
      <c r="I99" s="1" t="s">
        <v>14</v>
      </c>
      <c r="J99" s="13"/>
      <c r="K99" s="1" t="s">
        <v>16</v>
      </c>
      <c r="L99" s="1" t="s">
        <v>62</v>
      </c>
      <c r="M99" s="4">
        <v>5.0599999999999996</v>
      </c>
    </row>
    <row r="100" spans="1:13" x14ac:dyDescent="0.25">
      <c r="A100" s="1" t="s">
        <v>239</v>
      </c>
      <c r="B100" s="1" t="s">
        <v>13</v>
      </c>
      <c r="C100" s="2">
        <v>2012</v>
      </c>
      <c r="D100" s="2">
        <v>6</v>
      </c>
      <c r="E100" s="3">
        <v>40912</v>
      </c>
      <c r="F100" s="3">
        <v>40899</v>
      </c>
      <c r="G100" s="1">
        <v>2922</v>
      </c>
      <c r="H100" s="1">
        <v>120200</v>
      </c>
      <c r="I100" s="1" t="s">
        <v>14</v>
      </c>
      <c r="J100" s="13"/>
      <c r="K100" s="1" t="s">
        <v>15</v>
      </c>
      <c r="L100" s="1" t="s">
        <v>62</v>
      </c>
      <c r="M100" s="4">
        <v>99.13</v>
      </c>
    </row>
    <row r="101" spans="1:13" x14ac:dyDescent="0.25">
      <c r="A101" s="1" t="s">
        <v>239</v>
      </c>
      <c r="B101" s="1" t="s">
        <v>13</v>
      </c>
      <c r="C101" s="2">
        <v>2012</v>
      </c>
      <c r="D101" s="2">
        <v>6</v>
      </c>
      <c r="E101" s="3">
        <v>40899</v>
      </c>
      <c r="F101" s="3">
        <v>40899</v>
      </c>
      <c r="G101" s="1">
        <v>2922</v>
      </c>
      <c r="H101" s="1">
        <v>149800</v>
      </c>
      <c r="I101" s="1" t="s">
        <v>14</v>
      </c>
      <c r="J101" s="13">
        <v>2013</v>
      </c>
      <c r="K101" s="1" t="s">
        <v>67</v>
      </c>
      <c r="L101" s="1" t="s">
        <v>68</v>
      </c>
      <c r="M101" s="4">
        <v>30</v>
      </c>
    </row>
    <row r="102" spans="1:13" x14ac:dyDescent="0.25">
      <c r="A102" s="1" t="s">
        <v>239</v>
      </c>
      <c r="B102" s="1" t="s">
        <v>13</v>
      </c>
      <c r="C102" s="2">
        <v>2012</v>
      </c>
      <c r="D102" s="2">
        <v>6</v>
      </c>
      <c r="E102" s="3">
        <v>40899</v>
      </c>
      <c r="F102" s="3">
        <v>40899</v>
      </c>
      <c r="G102" s="1">
        <v>2922</v>
      </c>
      <c r="H102" s="1">
        <v>149800</v>
      </c>
      <c r="I102" s="1" t="s">
        <v>14</v>
      </c>
      <c r="J102" s="13">
        <v>2013</v>
      </c>
      <c r="K102" s="1" t="s">
        <v>51</v>
      </c>
      <c r="L102" s="1" t="s">
        <v>68</v>
      </c>
      <c r="M102" s="4">
        <v>64.3</v>
      </c>
    </row>
    <row r="103" spans="1:13" x14ac:dyDescent="0.25">
      <c r="A103" s="1" t="s">
        <v>239</v>
      </c>
      <c r="B103" s="1" t="s">
        <v>13</v>
      </c>
      <c r="C103" s="2">
        <v>2012</v>
      </c>
      <c r="D103" s="2">
        <v>6</v>
      </c>
      <c r="E103" s="3">
        <v>40899</v>
      </c>
      <c r="F103" s="3">
        <v>40908</v>
      </c>
      <c r="G103" s="1">
        <v>2922</v>
      </c>
      <c r="H103" s="1">
        <v>144300</v>
      </c>
      <c r="I103" s="1" t="s">
        <v>14</v>
      </c>
      <c r="J103" s="13"/>
      <c r="K103" s="1" t="s">
        <v>17</v>
      </c>
      <c r="L103" s="1" t="s">
        <v>65</v>
      </c>
      <c r="M103" s="4">
        <v>104.15</v>
      </c>
    </row>
    <row r="104" spans="1:13" x14ac:dyDescent="0.25">
      <c r="A104" s="1" t="s">
        <v>241</v>
      </c>
      <c r="B104" s="1" t="s">
        <v>13</v>
      </c>
      <c r="C104" s="2">
        <v>2012</v>
      </c>
      <c r="D104" s="2">
        <v>6</v>
      </c>
      <c r="E104" s="3">
        <v>40905</v>
      </c>
      <c r="F104" s="3">
        <v>40908</v>
      </c>
      <c r="G104" s="1">
        <v>2922</v>
      </c>
      <c r="H104" s="1">
        <v>148500</v>
      </c>
      <c r="I104" s="1" t="s">
        <v>14</v>
      </c>
      <c r="J104" s="13"/>
      <c r="K104" s="1" t="s">
        <v>18</v>
      </c>
      <c r="L104" s="1" t="s">
        <v>66</v>
      </c>
      <c r="M104" s="4">
        <v>12.54</v>
      </c>
    </row>
    <row r="105" spans="1:13" x14ac:dyDescent="0.25">
      <c r="A105" s="1" t="s">
        <v>246</v>
      </c>
      <c r="B105" s="1" t="s">
        <v>13</v>
      </c>
      <c r="C105" s="2">
        <v>2012</v>
      </c>
      <c r="D105" s="2">
        <v>6</v>
      </c>
      <c r="E105" s="3">
        <v>40905</v>
      </c>
      <c r="F105" s="3">
        <v>40908</v>
      </c>
      <c r="G105" s="1">
        <v>2922</v>
      </c>
      <c r="H105" s="1">
        <v>154800</v>
      </c>
      <c r="I105" s="1" t="s">
        <v>14</v>
      </c>
      <c r="J105" s="13"/>
      <c r="K105" s="1" t="s">
        <v>19</v>
      </c>
      <c r="L105" s="1" t="s">
        <v>66</v>
      </c>
      <c r="M105" s="4">
        <v>135</v>
      </c>
    </row>
    <row r="106" spans="1:13" x14ac:dyDescent="0.25">
      <c r="A106" s="1" t="s">
        <v>239</v>
      </c>
      <c r="B106" s="1" t="s">
        <v>13</v>
      </c>
      <c r="C106" s="2">
        <v>2012</v>
      </c>
      <c r="D106" s="2">
        <v>7</v>
      </c>
      <c r="E106" s="3">
        <v>40913</v>
      </c>
      <c r="F106" s="3">
        <v>40913</v>
      </c>
      <c r="G106" s="1">
        <v>2922</v>
      </c>
      <c r="H106" s="1">
        <v>126000</v>
      </c>
      <c r="I106" s="1" t="s">
        <v>14</v>
      </c>
      <c r="J106" s="13"/>
      <c r="K106" s="1" t="s">
        <v>33</v>
      </c>
      <c r="L106" s="1" t="s">
        <v>74</v>
      </c>
      <c r="M106" s="4">
        <v>116.25</v>
      </c>
    </row>
    <row r="107" spans="1:13" x14ac:dyDescent="0.25">
      <c r="A107" s="1" t="s">
        <v>239</v>
      </c>
      <c r="B107" s="1" t="s">
        <v>13</v>
      </c>
      <c r="C107" s="2">
        <v>2012</v>
      </c>
      <c r="D107" s="2">
        <v>7</v>
      </c>
      <c r="E107" s="3">
        <v>40913</v>
      </c>
      <c r="F107" s="3">
        <v>40913</v>
      </c>
      <c r="G107" s="1">
        <v>2922</v>
      </c>
      <c r="H107" s="1">
        <v>126000</v>
      </c>
      <c r="I107" s="1" t="s">
        <v>14</v>
      </c>
      <c r="J107" s="13"/>
      <c r="K107" s="1" t="s">
        <v>33</v>
      </c>
      <c r="L107" s="1" t="s">
        <v>74</v>
      </c>
      <c r="M107" s="4">
        <v>156.75</v>
      </c>
    </row>
    <row r="108" spans="1:13" x14ac:dyDescent="0.25">
      <c r="A108" s="1" t="s">
        <v>239</v>
      </c>
      <c r="B108" s="1" t="s">
        <v>13</v>
      </c>
      <c r="C108" s="2">
        <v>2012</v>
      </c>
      <c r="D108" s="2">
        <v>7</v>
      </c>
      <c r="E108" s="3">
        <v>40913</v>
      </c>
      <c r="F108" s="3">
        <v>40913</v>
      </c>
      <c r="G108" s="1">
        <v>2922</v>
      </c>
      <c r="H108" s="1">
        <v>126000</v>
      </c>
      <c r="I108" s="1" t="s">
        <v>14</v>
      </c>
      <c r="J108" s="13"/>
      <c r="K108" s="1" t="s">
        <v>57</v>
      </c>
      <c r="L108" s="1" t="s">
        <v>74</v>
      </c>
      <c r="M108" s="4">
        <v>10.15</v>
      </c>
    </row>
    <row r="109" spans="1:13" x14ac:dyDescent="0.25">
      <c r="A109" s="1" t="s">
        <v>239</v>
      </c>
      <c r="B109" s="1" t="s">
        <v>13</v>
      </c>
      <c r="C109" s="2">
        <v>2012</v>
      </c>
      <c r="D109" s="2">
        <v>7</v>
      </c>
      <c r="E109" s="3">
        <v>40913</v>
      </c>
      <c r="F109" s="3">
        <v>40913</v>
      </c>
      <c r="G109" s="1">
        <v>2922</v>
      </c>
      <c r="H109" s="1">
        <v>126000</v>
      </c>
      <c r="I109" s="1" t="s">
        <v>14</v>
      </c>
      <c r="J109" s="13"/>
      <c r="K109" s="1" t="s">
        <v>57</v>
      </c>
      <c r="L109" s="1" t="s">
        <v>74</v>
      </c>
      <c r="M109" s="4">
        <v>8.6999999999999993</v>
      </c>
    </row>
    <row r="110" spans="1:13" x14ac:dyDescent="0.25">
      <c r="A110" s="1" t="s">
        <v>239</v>
      </c>
      <c r="B110" s="1" t="s">
        <v>13</v>
      </c>
      <c r="C110" s="2">
        <v>2012</v>
      </c>
      <c r="D110" s="2">
        <v>7</v>
      </c>
      <c r="E110" s="3">
        <v>40920</v>
      </c>
      <c r="F110" s="3">
        <v>40920</v>
      </c>
      <c r="G110" s="1">
        <v>2922</v>
      </c>
      <c r="H110" s="1">
        <v>120200</v>
      </c>
      <c r="I110" s="1" t="s">
        <v>14</v>
      </c>
      <c r="J110" s="13"/>
      <c r="K110" s="1" t="s">
        <v>15</v>
      </c>
      <c r="L110" s="1" t="s">
        <v>72</v>
      </c>
      <c r="M110" s="4">
        <v>157.80000000000001</v>
      </c>
    </row>
    <row r="111" spans="1:13" x14ac:dyDescent="0.25">
      <c r="A111" s="1" t="s">
        <v>239</v>
      </c>
      <c r="B111" s="1" t="s">
        <v>13</v>
      </c>
      <c r="C111" s="2">
        <v>2012</v>
      </c>
      <c r="D111" s="2">
        <v>7</v>
      </c>
      <c r="E111" s="3">
        <v>40920</v>
      </c>
      <c r="F111" s="3">
        <v>40920</v>
      </c>
      <c r="G111" s="1">
        <v>2922</v>
      </c>
      <c r="H111" s="1">
        <v>120200</v>
      </c>
      <c r="I111" s="1" t="s">
        <v>14</v>
      </c>
      <c r="J111" s="13"/>
      <c r="K111" s="1" t="s">
        <v>16</v>
      </c>
      <c r="L111" s="1" t="s">
        <v>72</v>
      </c>
      <c r="M111" s="4">
        <v>99.11</v>
      </c>
    </row>
    <row r="112" spans="1:13" x14ac:dyDescent="0.25">
      <c r="A112" s="1" t="s">
        <v>239</v>
      </c>
      <c r="B112" s="1" t="s">
        <v>13</v>
      </c>
      <c r="C112" s="2">
        <v>2012</v>
      </c>
      <c r="D112" s="2">
        <v>7</v>
      </c>
      <c r="E112" s="3">
        <v>40920</v>
      </c>
      <c r="F112" s="3">
        <v>40920</v>
      </c>
      <c r="G112" s="1">
        <v>2922</v>
      </c>
      <c r="H112" s="1">
        <v>120200</v>
      </c>
      <c r="I112" s="1" t="s">
        <v>14</v>
      </c>
      <c r="J112" s="13"/>
      <c r="K112" s="1" t="s">
        <v>15</v>
      </c>
      <c r="L112" s="1" t="s">
        <v>72</v>
      </c>
      <c r="M112" s="4">
        <v>194.05</v>
      </c>
    </row>
    <row r="113" spans="1:13" x14ac:dyDescent="0.25">
      <c r="A113" s="1" t="s">
        <v>239</v>
      </c>
      <c r="B113" s="1" t="s">
        <v>13</v>
      </c>
      <c r="C113" s="2">
        <v>2012</v>
      </c>
      <c r="D113" s="2">
        <v>7</v>
      </c>
      <c r="E113" s="3">
        <v>40920</v>
      </c>
      <c r="F113" s="3">
        <v>40920</v>
      </c>
      <c r="G113" s="1">
        <v>2922</v>
      </c>
      <c r="H113" s="1">
        <v>120200</v>
      </c>
      <c r="I113" s="1" t="s">
        <v>14</v>
      </c>
      <c r="J113" s="13"/>
      <c r="K113" s="1" t="s">
        <v>15</v>
      </c>
      <c r="L113" s="1" t="s">
        <v>72</v>
      </c>
      <c r="M113" s="4">
        <v>307.79000000000002</v>
      </c>
    </row>
    <row r="114" spans="1:13" x14ac:dyDescent="0.25">
      <c r="A114" s="1" t="s">
        <v>239</v>
      </c>
      <c r="B114" s="1" t="s">
        <v>13</v>
      </c>
      <c r="C114" s="2">
        <v>2012</v>
      </c>
      <c r="D114" s="2">
        <v>7</v>
      </c>
      <c r="E114" s="3">
        <v>40920</v>
      </c>
      <c r="F114" s="3">
        <v>40920</v>
      </c>
      <c r="G114" s="1">
        <v>2922</v>
      </c>
      <c r="H114" s="1">
        <v>120200</v>
      </c>
      <c r="I114" s="1" t="s">
        <v>14</v>
      </c>
      <c r="J114" s="13"/>
      <c r="K114" s="1" t="s">
        <v>15</v>
      </c>
      <c r="L114" s="1" t="s">
        <v>72</v>
      </c>
      <c r="M114" s="4">
        <v>199.55</v>
      </c>
    </row>
    <row r="115" spans="1:13" x14ac:dyDescent="0.25">
      <c r="A115" s="1" t="s">
        <v>239</v>
      </c>
      <c r="B115" s="1" t="s">
        <v>13</v>
      </c>
      <c r="C115" s="2">
        <v>2012</v>
      </c>
      <c r="D115" s="2">
        <v>7</v>
      </c>
      <c r="E115" s="3">
        <v>40920</v>
      </c>
      <c r="F115" s="3">
        <v>40920</v>
      </c>
      <c r="G115" s="1">
        <v>2922</v>
      </c>
      <c r="H115" s="1">
        <v>120200</v>
      </c>
      <c r="I115" s="1" t="s">
        <v>14</v>
      </c>
      <c r="J115" s="13"/>
      <c r="K115" s="1" t="s">
        <v>16</v>
      </c>
      <c r="L115" s="1" t="s">
        <v>72</v>
      </c>
      <c r="M115" s="4">
        <v>5.0599999999999996</v>
      </c>
    </row>
    <row r="116" spans="1:13" x14ac:dyDescent="0.25">
      <c r="A116" s="1" t="s">
        <v>239</v>
      </c>
      <c r="B116" s="1" t="s">
        <v>13</v>
      </c>
      <c r="C116" s="2">
        <v>2012</v>
      </c>
      <c r="D116" s="2">
        <v>7</v>
      </c>
      <c r="E116" s="3">
        <v>40920</v>
      </c>
      <c r="F116" s="3">
        <v>40920</v>
      </c>
      <c r="G116" s="1">
        <v>2922</v>
      </c>
      <c r="H116" s="1">
        <v>120200</v>
      </c>
      <c r="I116" s="1" t="s">
        <v>14</v>
      </c>
      <c r="J116" s="13"/>
      <c r="K116" s="1" t="s">
        <v>15</v>
      </c>
      <c r="L116" s="1" t="s">
        <v>72</v>
      </c>
      <c r="M116" s="4">
        <v>99.13</v>
      </c>
    </row>
    <row r="117" spans="1:13" x14ac:dyDescent="0.25">
      <c r="A117" s="1" t="s">
        <v>239</v>
      </c>
      <c r="B117" s="1" t="s">
        <v>13</v>
      </c>
      <c r="C117" s="2">
        <v>2012</v>
      </c>
      <c r="D117" s="2">
        <v>7</v>
      </c>
      <c r="E117" s="3">
        <v>40930</v>
      </c>
      <c r="F117" s="3">
        <v>40930</v>
      </c>
      <c r="G117" s="1">
        <v>2922</v>
      </c>
      <c r="H117" s="1">
        <v>126000</v>
      </c>
      <c r="I117" s="1" t="s">
        <v>14</v>
      </c>
      <c r="J117" s="13"/>
      <c r="K117" s="1" t="s">
        <v>33</v>
      </c>
      <c r="L117" s="1" t="s">
        <v>73</v>
      </c>
      <c r="M117" s="4">
        <v>157.5</v>
      </c>
    </row>
    <row r="118" spans="1:13" x14ac:dyDescent="0.25">
      <c r="A118" s="1" t="s">
        <v>239</v>
      </c>
      <c r="B118" s="1" t="s">
        <v>13</v>
      </c>
      <c r="C118" s="2">
        <v>2012</v>
      </c>
      <c r="D118" s="2">
        <v>7</v>
      </c>
      <c r="E118" s="3">
        <v>40939</v>
      </c>
      <c r="F118" s="3">
        <v>40939</v>
      </c>
      <c r="G118" s="1">
        <v>2922</v>
      </c>
      <c r="H118" s="1">
        <v>120200</v>
      </c>
      <c r="I118" s="1" t="s">
        <v>14</v>
      </c>
      <c r="J118" s="13"/>
      <c r="K118" s="1" t="s">
        <v>15</v>
      </c>
      <c r="L118" s="1" t="s">
        <v>71</v>
      </c>
      <c r="M118" s="4">
        <v>157.80000000000001</v>
      </c>
    </row>
    <row r="119" spans="1:13" x14ac:dyDescent="0.25">
      <c r="A119" s="1" t="s">
        <v>239</v>
      </c>
      <c r="B119" s="1" t="s">
        <v>13</v>
      </c>
      <c r="C119" s="2">
        <v>2012</v>
      </c>
      <c r="D119" s="2">
        <v>7</v>
      </c>
      <c r="E119" s="3">
        <v>40939</v>
      </c>
      <c r="F119" s="3">
        <v>40939</v>
      </c>
      <c r="G119" s="1">
        <v>2922</v>
      </c>
      <c r="H119" s="1">
        <v>120200</v>
      </c>
      <c r="I119" s="1" t="s">
        <v>14</v>
      </c>
      <c r="J119" s="13"/>
      <c r="K119" s="1" t="s">
        <v>16</v>
      </c>
      <c r="L119" s="1" t="s">
        <v>71</v>
      </c>
      <c r="M119" s="4">
        <v>99.11</v>
      </c>
    </row>
    <row r="120" spans="1:13" x14ac:dyDescent="0.25">
      <c r="A120" s="1" t="s">
        <v>239</v>
      </c>
      <c r="B120" s="1" t="s">
        <v>13</v>
      </c>
      <c r="C120" s="2">
        <v>2012</v>
      </c>
      <c r="D120" s="2">
        <v>7</v>
      </c>
      <c r="E120" s="3">
        <v>40939</v>
      </c>
      <c r="F120" s="3">
        <v>40939</v>
      </c>
      <c r="G120" s="1">
        <v>2922</v>
      </c>
      <c r="H120" s="1">
        <v>120200</v>
      </c>
      <c r="I120" s="1" t="s">
        <v>14</v>
      </c>
      <c r="J120" s="13"/>
      <c r="K120" s="1" t="s">
        <v>15</v>
      </c>
      <c r="L120" s="1" t="s">
        <v>71</v>
      </c>
      <c r="M120" s="4">
        <v>194.05</v>
      </c>
    </row>
    <row r="121" spans="1:13" x14ac:dyDescent="0.25">
      <c r="A121" s="1" t="s">
        <v>239</v>
      </c>
      <c r="B121" s="1" t="s">
        <v>13</v>
      </c>
      <c r="C121" s="2">
        <v>2012</v>
      </c>
      <c r="D121" s="2">
        <v>7</v>
      </c>
      <c r="E121" s="3">
        <v>40939</v>
      </c>
      <c r="F121" s="3">
        <v>40939</v>
      </c>
      <c r="G121" s="1">
        <v>2922</v>
      </c>
      <c r="H121" s="1">
        <v>120200</v>
      </c>
      <c r="I121" s="1" t="s">
        <v>14</v>
      </c>
      <c r="J121" s="13"/>
      <c r="K121" s="1" t="s">
        <v>15</v>
      </c>
      <c r="L121" s="1" t="s">
        <v>71</v>
      </c>
      <c r="M121" s="4">
        <v>307.79000000000002</v>
      </c>
    </row>
    <row r="122" spans="1:13" x14ac:dyDescent="0.25">
      <c r="A122" s="1" t="s">
        <v>239</v>
      </c>
      <c r="B122" s="1" t="s">
        <v>13</v>
      </c>
      <c r="C122" s="2">
        <v>2012</v>
      </c>
      <c r="D122" s="2">
        <v>7</v>
      </c>
      <c r="E122" s="3">
        <v>40939</v>
      </c>
      <c r="F122" s="3">
        <v>40939</v>
      </c>
      <c r="G122" s="1">
        <v>2922</v>
      </c>
      <c r="H122" s="1">
        <v>120200</v>
      </c>
      <c r="I122" s="1" t="s">
        <v>14</v>
      </c>
      <c r="J122" s="13"/>
      <c r="K122" s="1" t="s">
        <v>15</v>
      </c>
      <c r="L122" s="1" t="s">
        <v>71</v>
      </c>
      <c r="M122" s="4">
        <v>199.55</v>
      </c>
    </row>
    <row r="123" spans="1:13" x14ac:dyDescent="0.25">
      <c r="A123" s="1" t="s">
        <v>239</v>
      </c>
      <c r="B123" s="1" t="s">
        <v>13</v>
      </c>
      <c r="C123" s="2">
        <v>2012</v>
      </c>
      <c r="D123" s="2">
        <v>7</v>
      </c>
      <c r="E123" s="3">
        <v>40939</v>
      </c>
      <c r="F123" s="3">
        <v>40939</v>
      </c>
      <c r="G123" s="1">
        <v>2922</v>
      </c>
      <c r="H123" s="1">
        <v>120200</v>
      </c>
      <c r="I123" s="1" t="s">
        <v>14</v>
      </c>
      <c r="J123" s="13"/>
      <c r="K123" s="1" t="s">
        <v>16</v>
      </c>
      <c r="L123" s="1" t="s">
        <v>71</v>
      </c>
      <c r="M123" s="4">
        <v>5.0599999999999996</v>
      </c>
    </row>
    <row r="124" spans="1:13" x14ac:dyDescent="0.25">
      <c r="A124" s="1" t="s">
        <v>239</v>
      </c>
      <c r="B124" s="1" t="s">
        <v>13</v>
      </c>
      <c r="C124" s="2">
        <v>2012</v>
      </c>
      <c r="D124" s="2">
        <v>7</v>
      </c>
      <c r="E124" s="3">
        <v>40939</v>
      </c>
      <c r="F124" s="3">
        <v>40939</v>
      </c>
      <c r="G124" s="1">
        <v>2922</v>
      </c>
      <c r="H124" s="1">
        <v>120200</v>
      </c>
      <c r="I124" s="1" t="s">
        <v>14</v>
      </c>
      <c r="J124" s="13"/>
      <c r="K124" s="1" t="s">
        <v>15</v>
      </c>
      <c r="L124" s="1" t="s">
        <v>71</v>
      </c>
      <c r="M124" s="4">
        <v>99.13</v>
      </c>
    </row>
    <row r="125" spans="1:13" x14ac:dyDescent="0.25">
      <c r="A125" s="1" t="s">
        <v>241</v>
      </c>
      <c r="B125" s="1" t="s">
        <v>13</v>
      </c>
      <c r="C125" s="2">
        <v>2012</v>
      </c>
      <c r="D125" s="2">
        <v>7</v>
      </c>
      <c r="E125" s="3">
        <v>40937</v>
      </c>
      <c r="F125" s="3">
        <v>40939</v>
      </c>
      <c r="G125" s="1">
        <v>2922</v>
      </c>
      <c r="H125" s="1">
        <v>148500</v>
      </c>
      <c r="I125" s="1" t="s">
        <v>14</v>
      </c>
      <c r="J125" s="13"/>
      <c r="K125" s="1" t="s">
        <v>18</v>
      </c>
      <c r="L125" s="1" t="s">
        <v>75</v>
      </c>
      <c r="M125" s="4">
        <v>7.53</v>
      </c>
    </row>
    <row r="126" spans="1:13" x14ac:dyDescent="0.25">
      <c r="A126" s="1" t="s">
        <v>246</v>
      </c>
      <c r="B126" s="1" t="s">
        <v>13</v>
      </c>
      <c r="C126" s="2">
        <v>2012</v>
      </c>
      <c r="D126" s="2">
        <v>7</v>
      </c>
      <c r="E126" s="3">
        <v>40937</v>
      </c>
      <c r="F126" s="3">
        <v>40939</v>
      </c>
      <c r="G126" s="1">
        <v>2922</v>
      </c>
      <c r="H126" s="1">
        <v>154800</v>
      </c>
      <c r="I126" s="1" t="s">
        <v>14</v>
      </c>
      <c r="J126" s="13"/>
      <c r="K126" s="1" t="s">
        <v>19</v>
      </c>
      <c r="L126" s="1" t="s">
        <v>75</v>
      </c>
      <c r="M126" s="4">
        <v>135</v>
      </c>
    </row>
    <row r="127" spans="1:13" x14ac:dyDescent="0.25">
      <c r="A127" s="1" t="s">
        <v>239</v>
      </c>
      <c r="B127" s="1" t="s">
        <v>13</v>
      </c>
      <c r="C127" s="2">
        <v>2012</v>
      </c>
      <c r="D127" s="2">
        <v>8</v>
      </c>
      <c r="E127" s="3">
        <v>40944</v>
      </c>
      <c r="F127" s="3">
        <v>40944</v>
      </c>
      <c r="G127" s="1">
        <v>2922</v>
      </c>
      <c r="H127" s="1">
        <v>126000</v>
      </c>
      <c r="I127" s="1" t="s">
        <v>14</v>
      </c>
      <c r="J127" s="13"/>
      <c r="K127" s="1" t="s">
        <v>33</v>
      </c>
      <c r="L127" s="1" t="s">
        <v>81</v>
      </c>
      <c r="M127" s="4">
        <v>351.9</v>
      </c>
    </row>
    <row r="128" spans="1:13" x14ac:dyDescent="0.25">
      <c r="A128" s="1" t="s">
        <v>239</v>
      </c>
      <c r="B128" s="1" t="s">
        <v>13</v>
      </c>
      <c r="C128" s="2">
        <v>2012</v>
      </c>
      <c r="D128" s="2">
        <v>8</v>
      </c>
      <c r="E128" s="3">
        <v>40944</v>
      </c>
      <c r="F128" s="3">
        <v>40944</v>
      </c>
      <c r="G128" s="1">
        <v>2922</v>
      </c>
      <c r="H128" s="1">
        <v>126000</v>
      </c>
      <c r="I128" s="1" t="s">
        <v>14</v>
      </c>
      <c r="J128" s="13"/>
      <c r="K128" s="1" t="s">
        <v>33</v>
      </c>
      <c r="L128" s="1" t="s">
        <v>81</v>
      </c>
      <c r="M128" s="4">
        <v>165</v>
      </c>
    </row>
    <row r="129" spans="1:13" x14ac:dyDescent="0.25">
      <c r="A129" s="1" t="s">
        <v>239</v>
      </c>
      <c r="B129" s="1" t="s">
        <v>13</v>
      </c>
      <c r="C129" s="2">
        <v>2012</v>
      </c>
      <c r="D129" s="2">
        <v>8</v>
      </c>
      <c r="E129" s="3">
        <v>40944</v>
      </c>
      <c r="F129" s="3">
        <v>40944</v>
      </c>
      <c r="G129" s="1">
        <v>2922</v>
      </c>
      <c r="H129" s="1">
        <v>126000</v>
      </c>
      <c r="I129" s="1" t="s">
        <v>14</v>
      </c>
      <c r="J129" s="13"/>
      <c r="K129" s="1" t="s">
        <v>57</v>
      </c>
      <c r="L129" s="1" t="s">
        <v>81</v>
      </c>
      <c r="M129" s="4">
        <v>5.08</v>
      </c>
    </row>
    <row r="130" spans="1:13" x14ac:dyDescent="0.25">
      <c r="A130" s="1" t="s">
        <v>239</v>
      </c>
      <c r="B130" s="1" t="s">
        <v>13</v>
      </c>
      <c r="C130" s="2">
        <v>2012</v>
      </c>
      <c r="D130" s="2">
        <v>8</v>
      </c>
      <c r="E130" s="3">
        <v>40969</v>
      </c>
      <c r="F130" s="3">
        <v>40954</v>
      </c>
      <c r="G130" s="1">
        <v>2922</v>
      </c>
      <c r="H130" s="1">
        <v>120200</v>
      </c>
      <c r="I130" s="1" t="s">
        <v>14</v>
      </c>
      <c r="J130" s="13"/>
      <c r="K130" s="1" t="s">
        <v>15</v>
      </c>
      <c r="L130" s="1" t="s">
        <v>77</v>
      </c>
      <c r="M130" s="4">
        <v>157.80000000000001</v>
      </c>
    </row>
    <row r="131" spans="1:13" x14ac:dyDescent="0.25">
      <c r="A131" s="1" t="s">
        <v>239</v>
      </c>
      <c r="B131" s="1" t="s">
        <v>13</v>
      </c>
      <c r="C131" s="2">
        <v>2012</v>
      </c>
      <c r="D131" s="2">
        <v>8</v>
      </c>
      <c r="E131" s="3">
        <v>40969</v>
      </c>
      <c r="F131" s="3">
        <v>40954</v>
      </c>
      <c r="G131" s="1">
        <v>2922</v>
      </c>
      <c r="H131" s="1">
        <v>120200</v>
      </c>
      <c r="I131" s="1" t="s">
        <v>14</v>
      </c>
      <c r="J131" s="13"/>
      <c r="K131" s="1" t="s">
        <v>16</v>
      </c>
      <c r="L131" s="1" t="s">
        <v>77</v>
      </c>
      <c r="M131" s="4">
        <v>99.11</v>
      </c>
    </row>
    <row r="132" spans="1:13" x14ac:dyDescent="0.25">
      <c r="A132" s="1" t="s">
        <v>239</v>
      </c>
      <c r="B132" s="1" t="s">
        <v>13</v>
      </c>
      <c r="C132" s="2">
        <v>2012</v>
      </c>
      <c r="D132" s="2">
        <v>8</v>
      </c>
      <c r="E132" s="3">
        <v>40969</v>
      </c>
      <c r="F132" s="3">
        <v>40954</v>
      </c>
      <c r="G132" s="1">
        <v>2922</v>
      </c>
      <c r="H132" s="1">
        <v>120200</v>
      </c>
      <c r="I132" s="1" t="s">
        <v>14</v>
      </c>
      <c r="J132" s="13"/>
      <c r="K132" s="1" t="s">
        <v>15</v>
      </c>
      <c r="L132" s="1" t="s">
        <v>77</v>
      </c>
      <c r="M132" s="4">
        <v>194.05</v>
      </c>
    </row>
    <row r="133" spans="1:13" x14ac:dyDescent="0.25">
      <c r="A133" s="1" t="s">
        <v>239</v>
      </c>
      <c r="B133" s="1" t="s">
        <v>13</v>
      </c>
      <c r="C133" s="2">
        <v>2012</v>
      </c>
      <c r="D133" s="2">
        <v>8</v>
      </c>
      <c r="E133" s="3">
        <v>40969</v>
      </c>
      <c r="F133" s="3">
        <v>40954</v>
      </c>
      <c r="G133" s="1">
        <v>2922</v>
      </c>
      <c r="H133" s="1">
        <v>120200</v>
      </c>
      <c r="I133" s="1" t="s">
        <v>14</v>
      </c>
      <c r="J133" s="13"/>
      <c r="K133" s="1" t="s">
        <v>15</v>
      </c>
      <c r="L133" s="1" t="s">
        <v>77</v>
      </c>
      <c r="M133" s="4">
        <v>307.79000000000002</v>
      </c>
    </row>
    <row r="134" spans="1:13" x14ac:dyDescent="0.25">
      <c r="A134" s="1" t="s">
        <v>239</v>
      </c>
      <c r="B134" s="1" t="s">
        <v>13</v>
      </c>
      <c r="C134" s="2">
        <v>2012</v>
      </c>
      <c r="D134" s="2">
        <v>8</v>
      </c>
      <c r="E134" s="3">
        <v>40969</v>
      </c>
      <c r="F134" s="3">
        <v>40954</v>
      </c>
      <c r="G134" s="1">
        <v>2922</v>
      </c>
      <c r="H134" s="1">
        <v>120200</v>
      </c>
      <c r="I134" s="1" t="s">
        <v>14</v>
      </c>
      <c r="J134" s="13"/>
      <c r="K134" s="1" t="s">
        <v>15</v>
      </c>
      <c r="L134" s="1" t="s">
        <v>77</v>
      </c>
      <c r="M134" s="4">
        <v>199.55</v>
      </c>
    </row>
    <row r="135" spans="1:13" x14ac:dyDescent="0.25">
      <c r="A135" s="1" t="s">
        <v>239</v>
      </c>
      <c r="B135" s="1" t="s">
        <v>13</v>
      </c>
      <c r="C135" s="2">
        <v>2012</v>
      </c>
      <c r="D135" s="2">
        <v>8</v>
      </c>
      <c r="E135" s="3">
        <v>40969</v>
      </c>
      <c r="F135" s="3">
        <v>40954</v>
      </c>
      <c r="G135" s="1">
        <v>2922</v>
      </c>
      <c r="H135" s="1">
        <v>120200</v>
      </c>
      <c r="I135" s="1" t="s">
        <v>14</v>
      </c>
      <c r="J135" s="13"/>
      <c r="K135" s="1" t="s">
        <v>16</v>
      </c>
      <c r="L135" s="1" t="s">
        <v>77</v>
      </c>
      <c r="M135" s="4">
        <v>5.0599999999999996</v>
      </c>
    </row>
    <row r="136" spans="1:13" x14ac:dyDescent="0.25">
      <c r="A136" s="1" t="s">
        <v>239</v>
      </c>
      <c r="B136" s="1" t="s">
        <v>13</v>
      </c>
      <c r="C136" s="2">
        <v>2012</v>
      </c>
      <c r="D136" s="2">
        <v>8</v>
      </c>
      <c r="E136" s="3">
        <v>40969</v>
      </c>
      <c r="F136" s="3">
        <v>40954</v>
      </c>
      <c r="G136" s="1">
        <v>2922</v>
      </c>
      <c r="H136" s="1">
        <v>120200</v>
      </c>
      <c r="I136" s="1" t="s">
        <v>14</v>
      </c>
      <c r="J136" s="13"/>
      <c r="K136" s="1" t="s">
        <v>15</v>
      </c>
      <c r="L136" s="1" t="s">
        <v>77</v>
      </c>
      <c r="M136" s="4">
        <v>99.13</v>
      </c>
    </row>
    <row r="137" spans="1:13" x14ac:dyDescent="0.25">
      <c r="A137" s="1" t="s">
        <v>239</v>
      </c>
      <c r="B137" s="1" t="s">
        <v>13</v>
      </c>
      <c r="C137" s="2">
        <v>2012</v>
      </c>
      <c r="D137" s="2">
        <v>8</v>
      </c>
      <c r="E137" s="3">
        <v>40960</v>
      </c>
      <c r="F137" s="3">
        <v>40955</v>
      </c>
      <c r="G137" s="1">
        <v>2922</v>
      </c>
      <c r="H137" s="1">
        <v>126000</v>
      </c>
      <c r="I137" s="1" t="s">
        <v>14</v>
      </c>
      <c r="J137" s="13"/>
      <c r="K137" s="1" t="s">
        <v>33</v>
      </c>
      <c r="L137" s="1" t="s">
        <v>80</v>
      </c>
      <c r="M137" s="4">
        <v>220.5</v>
      </c>
    </row>
    <row r="138" spans="1:13" x14ac:dyDescent="0.25">
      <c r="A138" s="1" t="s">
        <v>239</v>
      </c>
      <c r="B138" s="1" t="s">
        <v>13</v>
      </c>
      <c r="C138" s="2">
        <v>2012</v>
      </c>
      <c r="D138" s="2">
        <v>8</v>
      </c>
      <c r="E138" s="3">
        <v>40961</v>
      </c>
      <c r="F138" s="3">
        <v>40961</v>
      </c>
      <c r="G138" s="1">
        <v>2922</v>
      </c>
      <c r="H138" s="1">
        <v>126000</v>
      </c>
      <c r="I138" s="1" t="s">
        <v>14</v>
      </c>
      <c r="J138" s="13"/>
      <c r="K138" s="1" t="s">
        <v>78</v>
      </c>
      <c r="L138" s="1" t="s">
        <v>79</v>
      </c>
      <c r="M138" s="4">
        <v>246.5</v>
      </c>
    </row>
    <row r="139" spans="1:13" x14ac:dyDescent="0.25">
      <c r="A139" s="1" t="s">
        <v>239</v>
      </c>
      <c r="B139" s="1" t="s">
        <v>13</v>
      </c>
      <c r="C139" s="2">
        <v>2012</v>
      </c>
      <c r="D139" s="2">
        <v>8</v>
      </c>
      <c r="E139" s="3">
        <v>40975</v>
      </c>
      <c r="F139" s="3">
        <v>40967</v>
      </c>
      <c r="G139" s="1">
        <v>2922</v>
      </c>
      <c r="H139" s="1">
        <v>120200</v>
      </c>
      <c r="I139" s="1" t="s">
        <v>14</v>
      </c>
      <c r="J139" s="13"/>
      <c r="K139" s="1" t="s">
        <v>15</v>
      </c>
      <c r="L139" s="1" t="s">
        <v>76</v>
      </c>
      <c r="M139" s="4">
        <v>157.80000000000001</v>
      </c>
    </row>
    <row r="140" spans="1:13" x14ac:dyDescent="0.25">
      <c r="A140" s="1" t="s">
        <v>239</v>
      </c>
      <c r="B140" s="1" t="s">
        <v>13</v>
      </c>
      <c r="C140" s="2">
        <v>2012</v>
      </c>
      <c r="D140" s="2">
        <v>8</v>
      </c>
      <c r="E140" s="3">
        <v>40975</v>
      </c>
      <c r="F140" s="3">
        <v>40967</v>
      </c>
      <c r="G140" s="1">
        <v>2922</v>
      </c>
      <c r="H140" s="1">
        <v>120200</v>
      </c>
      <c r="I140" s="1" t="s">
        <v>14</v>
      </c>
      <c r="J140" s="13"/>
      <c r="K140" s="1" t="s">
        <v>16</v>
      </c>
      <c r="L140" s="1" t="s">
        <v>76</v>
      </c>
      <c r="M140" s="4">
        <v>99.11</v>
      </c>
    </row>
    <row r="141" spans="1:13" x14ac:dyDescent="0.25">
      <c r="A141" s="1" t="s">
        <v>239</v>
      </c>
      <c r="B141" s="1" t="s">
        <v>13</v>
      </c>
      <c r="C141" s="2">
        <v>2012</v>
      </c>
      <c r="D141" s="2">
        <v>8</v>
      </c>
      <c r="E141" s="3">
        <v>40975</v>
      </c>
      <c r="F141" s="3">
        <v>40967</v>
      </c>
      <c r="G141" s="1">
        <v>2922</v>
      </c>
      <c r="H141" s="1">
        <v>120200</v>
      </c>
      <c r="I141" s="1" t="s">
        <v>14</v>
      </c>
      <c r="J141" s="13"/>
      <c r="K141" s="1" t="s">
        <v>15</v>
      </c>
      <c r="L141" s="1" t="s">
        <v>76</v>
      </c>
      <c r="M141" s="4">
        <v>194.05</v>
      </c>
    </row>
    <row r="142" spans="1:13" x14ac:dyDescent="0.25">
      <c r="A142" s="1" t="s">
        <v>239</v>
      </c>
      <c r="B142" s="1" t="s">
        <v>13</v>
      </c>
      <c r="C142" s="2">
        <v>2012</v>
      </c>
      <c r="D142" s="2">
        <v>8</v>
      </c>
      <c r="E142" s="3">
        <v>40975</v>
      </c>
      <c r="F142" s="3">
        <v>40967</v>
      </c>
      <c r="G142" s="1">
        <v>2922</v>
      </c>
      <c r="H142" s="1">
        <v>120200</v>
      </c>
      <c r="I142" s="1" t="s">
        <v>14</v>
      </c>
      <c r="J142" s="13"/>
      <c r="K142" s="1" t="s">
        <v>15</v>
      </c>
      <c r="L142" s="1" t="s">
        <v>76</v>
      </c>
      <c r="M142" s="4">
        <v>307.79000000000002</v>
      </c>
    </row>
    <row r="143" spans="1:13" x14ac:dyDescent="0.25">
      <c r="A143" s="1" t="s">
        <v>239</v>
      </c>
      <c r="B143" s="1" t="s">
        <v>13</v>
      </c>
      <c r="C143" s="2">
        <v>2012</v>
      </c>
      <c r="D143" s="2">
        <v>8</v>
      </c>
      <c r="E143" s="3">
        <v>40975</v>
      </c>
      <c r="F143" s="3">
        <v>40967</v>
      </c>
      <c r="G143" s="1">
        <v>2922</v>
      </c>
      <c r="H143" s="1">
        <v>120200</v>
      </c>
      <c r="I143" s="1" t="s">
        <v>14</v>
      </c>
      <c r="J143" s="13"/>
      <c r="K143" s="1" t="s">
        <v>15</v>
      </c>
      <c r="L143" s="1" t="s">
        <v>76</v>
      </c>
      <c r="M143" s="4">
        <v>199.55</v>
      </c>
    </row>
    <row r="144" spans="1:13" x14ac:dyDescent="0.25">
      <c r="A144" s="1" t="s">
        <v>239</v>
      </c>
      <c r="B144" s="1" t="s">
        <v>13</v>
      </c>
      <c r="C144" s="2">
        <v>2012</v>
      </c>
      <c r="D144" s="2">
        <v>8</v>
      </c>
      <c r="E144" s="3">
        <v>40975</v>
      </c>
      <c r="F144" s="3">
        <v>40967</v>
      </c>
      <c r="G144" s="1">
        <v>2922</v>
      </c>
      <c r="H144" s="1">
        <v>120200</v>
      </c>
      <c r="I144" s="1" t="s">
        <v>14</v>
      </c>
      <c r="J144" s="13"/>
      <c r="K144" s="1" t="s">
        <v>16</v>
      </c>
      <c r="L144" s="1" t="s">
        <v>76</v>
      </c>
      <c r="M144" s="4">
        <v>5.0599999999999996</v>
      </c>
    </row>
    <row r="145" spans="1:13" x14ac:dyDescent="0.25">
      <c r="A145" s="1" t="s">
        <v>239</v>
      </c>
      <c r="B145" s="1" t="s">
        <v>13</v>
      </c>
      <c r="C145" s="2">
        <v>2012</v>
      </c>
      <c r="D145" s="2">
        <v>8</v>
      </c>
      <c r="E145" s="3">
        <v>40975</v>
      </c>
      <c r="F145" s="3">
        <v>40967</v>
      </c>
      <c r="G145" s="1">
        <v>2922</v>
      </c>
      <c r="H145" s="1">
        <v>120200</v>
      </c>
      <c r="I145" s="1" t="s">
        <v>14</v>
      </c>
      <c r="J145" s="13"/>
      <c r="K145" s="1" t="s">
        <v>15</v>
      </c>
      <c r="L145" s="1" t="s">
        <v>76</v>
      </c>
      <c r="M145" s="4">
        <v>99.13</v>
      </c>
    </row>
    <row r="146" spans="1:13" x14ac:dyDescent="0.25">
      <c r="A146" s="1" t="s">
        <v>239</v>
      </c>
      <c r="B146" s="1" t="s">
        <v>13</v>
      </c>
      <c r="C146" s="2">
        <v>2012</v>
      </c>
      <c r="D146" s="2">
        <v>8</v>
      </c>
      <c r="E146" s="3">
        <v>40969</v>
      </c>
      <c r="F146" s="3">
        <v>40967</v>
      </c>
      <c r="G146" s="1">
        <v>2922</v>
      </c>
      <c r="H146" s="1">
        <v>144300</v>
      </c>
      <c r="I146" s="1" t="s">
        <v>14</v>
      </c>
      <c r="J146" s="13"/>
      <c r="K146" s="1" t="s">
        <v>45</v>
      </c>
      <c r="L146" s="1" t="s">
        <v>82</v>
      </c>
      <c r="M146" s="4">
        <v>403.2</v>
      </c>
    </row>
    <row r="147" spans="1:13" x14ac:dyDescent="0.25">
      <c r="A147" s="1" t="s">
        <v>241</v>
      </c>
      <c r="B147" s="1" t="s">
        <v>13</v>
      </c>
      <c r="C147" s="2">
        <v>2012</v>
      </c>
      <c r="D147" s="2">
        <v>8</v>
      </c>
      <c r="E147" s="3">
        <v>40969</v>
      </c>
      <c r="F147" s="3">
        <v>40967</v>
      </c>
      <c r="G147" s="1">
        <v>2922</v>
      </c>
      <c r="H147" s="1">
        <v>148500</v>
      </c>
      <c r="I147" s="1" t="s">
        <v>14</v>
      </c>
      <c r="J147" s="13"/>
      <c r="K147" s="1" t="s">
        <v>18</v>
      </c>
      <c r="L147" s="1" t="s">
        <v>83</v>
      </c>
      <c r="M147" s="4">
        <v>14.39</v>
      </c>
    </row>
    <row r="148" spans="1:13" x14ac:dyDescent="0.25">
      <c r="A148" s="1" t="s">
        <v>246</v>
      </c>
      <c r="B148" s="1" t="s">
        <v>13</v>
      </c>
      <c r="C148" s="2">
        <v>2012</v>
      </c>
      <c r="D148" s="2">
        <v>8</v>
      </c>
      <c r="E148" s="3">
        <v>40969</v>
      </c>
      <c r="F148" s="3">
        <v>40967</v>
      </c>
      <c r="G148" s="1">
        <v>2922</v>
      </c>
      <c r="H148" s="1">
        <v>154800</v>
      </c>
      <c r="I148" s="1" t="s">
        <v>14</v>
      </c>
      <c r="J148" s="13"/>
      <c r="K148" s="1" t="s">
        <v>19</v>
      </c>
      <c r="L148" s="1" t="s">
        <v>83</v>
      </c>
      <c r="M148" s="4">
        <v>135</v>
      </c>
    </row>
    <row r="149" spans="1:13" x14ac:dyDescent="0.25">
      <c r="A149" s="1" t="s">
        <v>239</v>
      </c>
      <c r="B149" s="1" t="s">
        <v>13</v>
      </c>
      <c r="C149" s="2">
        <v>2012</v>
      </c>
      <c r="D149" s="2">
        <v>9</v>
      </c>
      <c r="E149" s="3">
        <v>40974</v>
      </c>
      <c r="F149" s="3">
        <v>40970</v>
      </c>
      <c r="G149" s="1">
        <v>2922</v>
      </c>
      <c r="H149" s="1">
        <v>126000</v>
      </c>
      <c r="I149" s="1" t="s">
        <v>14</v>
      </c>
      <c r="J149" s="13"/>
      <c r="K149" s="1" t="s">
        <v>33</v>
      </c>
      <c r="L149" s="1" t="s">
        <v>87</v>
      </c>
      <c r="M149" s="4">
        <v>175.95</v>
      </c>
    </row>
    <row r="150" spans="1:13" x14ac:dyDescent="0.25">
      <c r="A150" s="1" t="s">
        <v>239</v>
      </c>
      <c r="B150" s="1" t="s">
        <v>13</v>
      </c>
      <c r="C150" s="2">
        <v>2012</v>
      </c>
      <c r="D150" s="2">
        <v>9</v>
      </c>
      <c r="E150" s="3">
        <v>40974</v>
      </c>
      <c r="F150" s="3">
        <v>40970</v>
      </c>
      <c r="G150" s="1">
        <v>2922</v>
      </c>
      <c r="H150" s="1">
        <v>126000</v>
      </c>
      <c r="I150" s="1" t="s">
        <v>14</v>
      </c>
      <c r="J150" s="13"/>
      <c r="K150" s="1" t="s">
        <v>33</v>
      </c>
      <c r="L150" s="1" t="s">
        <v>87</v>
      </c>
      <c r="M150" s="4">
        <v>56.25</v>
      </c>
    </row>
    <row r="151" spans="1:13" x14ac:dyDescent="0.25">
      <c r="A151" s="1" t="s">
        <v>239</v>
      </c>
      <c r="B151" s="1" t="s">
        <v>13</v>
      </c>
      <c r="C151" s="2">
        <v>2012</v>
      </c>
      <c r="D151" s="2">
        <v>9</v>
      </c>
      <c r="E151" s="3">
        <v>40974</v>
      </c>
      <c r="F151" s="3">
        <v>40970</v>
      </c>
      <c r="G151" s="1">
        <v>2922</v>
      </c>
      <c r="H151" s="1">
        <v>126000</v>
      </c>
      <c r="I151" s="1" t="s">
        <v>14</v>
      </c>
      <c r="J151" s="13"/>
      <c r="K151" s="1" t="s">
        <v>57</v>
      </c>
      <c r="L151" s="1" t="s">
        <v>87</v>
      </c>
      <c r="M151" s="4">
        <v>10.88</v>
      </c>
    </row>
    <row r="152" spans="1:13" x14ac:dyDescent="0.25">
      <c r="A152" s="1" t="s">
        <v>239</v>
      </c>
      <c r="B152" s="1" t="s">
        <v>13</v>
      </c>
      <c r="C152" s="2">
        <v>2012</v>
      </c>
      <c r="D152" s="2">
        <v>9</v>
      </c>
      <c r="E152" s="3">
        <v>40974</v>
      </c>
      <c r="F152" s="3">
        <v>40970</v>
      </c>
      <c r="G152" s="1">
        <v>2922</v>
      </c>
      <c r="H152" s="1">
        <v>126000</v>
      </c>
      <c r="I152" s="1" t="s">
        <v>14</v>
      </c>
      <c r="J152" s="13"/>
      <c r="K152" s="1" t="s">
        <v>57</v>
      </c>
      <c r="L152" s="1" t="s">
        <v>87</v>
      </c>
      <c r="M152" s="4">
        <v>13.05</v>
      </c>
    </row>
    <row r="153" spans="1:13" x14ac:dyDescent="0.25">
      <c r="A153" s="1" t="s">
        <v>239</v>
      </c>
      <c r="B153" s="1" t="s">
        <v>13</v>
      </c>
      <c r="C153" s="2">
        <v>2012</v>
      </c>
      <c r="D153" s="2">
        <v>9</v>
      </c>
      <c r="E153" s="3">
        <v>40977</v>
      </c>
      <c r="F153" s="3">
        <v>40977</v>
      </c>
      <c r="G153" s="1">
        <v>2922</v>
      </c>
      <c r="H153" s="1">
        <v>149800</v>
      </c>
      <c r="I153" s="1" t="s">
        <v>14</v>
      </c>
      <c r="J153" s="13">
        <v>4454</v>
      </c>
      <c r="K153" s="1" t="s">
        <v>51</v>
      </c>
      <c r="L153" s="1" t="s">
        <v>92</v>
      </c>
      <c r="M153" s="4">
        <v>66.400000000000006</v>
      </c>
    </row>
    <row r="154" spans="1:13" x14ac:dyDescent="0.25">
      <c r="A154" s="1" t="s">
        <v>239</v>
      </c>
      <c r="B154" s="1" t="s">
        <v>13</v>
      </c>
      <c r="C154" s="2">
        <v>2012</v>
      </c>
      <c r="D154" s="2">
        <v>9</v>
      </c>
      <c r="E154" s="3">
        <v>40984</v>
      </c>
      <c r="F154" s="3">
        <v>40983</v>
      </c>
      <c r="G154" s="1">
        <v>2922</v>
      </c>
      <c r="H154" s="1">
        <v>120200</v>
      </c>
      <c r="I154" s="1" t="s">
        <v>14</v>
      </c>
      <c r="J154" s="13"/>
      <c r="K154" s="1" t="s">
        <v>15</v>
      </c>
      <c r="L154" s="1" t="s">
        <v>85</v>
      </c>
      <c r="M154" s="4">
        <v>157.80000000000001</v>
      </c>
    </row>
    <row r="155" spans="1:13" x14ac:dyDescent="0.25">
      <c r="A155" s="1" t="s">
        <v>239</v>
      </c>
      <c r="B155" s="1" t="s">
        <v>13</v>
      </c>
      <c r="C155" s="2">
        <v>2012</v>
      </c>
      <c r="D155" s="2">
        <v>9</v>
      </c>
      <c r="E155" s="3">
        <v>40984</v>
      </c>
      <c r="F155" s="3">
        <v>40983</v>
      </c>
      <c r="G155" s="1">
        <v>2922</v>
      </c>
      <c r="H155" s="1">
        <v>120200</v>
      </c>
      <c r="I155" s="1" t="s">
        <v>14</v>
      </c>
      <c r="J155" s="13"/>
      <c r="K155" s="1" t="s">
        <v>16</v>
      </c>
      <c r="L155" s="1" t="s">
        <v>85</v>
      </c>
      <c r="M155" s="4">
        <v>99.11</v>
      </c>
    </row>
    <row r="156" spans="1:13" x14ac:dyDescent="0.25">
      <c r="A156" s="1" t="s">
        <v>239</v>
      </c>
      <c r="B156" s="1" t="s">
        <v>13</v>
      </c>
      <c r="C156" s="2">
        <v>2012</v>
      </c>
      <c r="D156" s="2">
        <v>9</v>
      </c>
      <c r="E156" s="3">
        <v>40984</v>
      </c>
      <c r="F156" s="3">
        <v>40983</v>
      </c>
      <c r="G156" s="1">
        <v>2922</v>
      </c>
      <c r="H156" s="1">
        <v>120200</v>
      </c>
      <c r="I156" s="1" t="s">
        <v>14</v>
      </c>
      <c r="J156" s="13"/>
      <c r="K156" s="1" t="s">
        <v>15</v>
      </c>
      <c r="L156" s="1" t="s">
        <v>85</v>
      </c>
      <c r="M156" s="4">
        <v>194.05</v>
      </c>
    </row>
    <row r="157" spans="1:13" x14ac:dyDescent="0.25">
      <c r="A157" s="1" t="s">
        <v>239</v>
      </c>
      <c r="B157" s="1" t="s">
        <v>13</v>
      </c>
      <c r="C157" s="2">
        <v>2012</v>
      </c>
      <c r="D157" s="2">
        <v>9</v>
      </c>
      <c r="E157" s="3">
        <v>40984</v>
      </c>
      <c r="F157" s="3">
        <v>40983</v>
      </c>
      <c r="G157" s="1">
        <v>2922</v>
      </c>
      <c r="H157" s="1">
        <v>120200</v>
      </c>
      <c r="I157" s="1" t="s">
        <v>14</v>
      </c>
      <c r="J157" s="13"/>
      <c r="K157" s="1" t="s">
        <v>15</v>
      </c>
      <c r="L157" s="1" t="s">
        <v>85</v>
      </c>
      <c r="M157" s="4">
        <v>307.79000000000002</v>
      </c>
    </row>
    <row r="158" spans="1:13" x14ac:dyDescent="0.25">
      <c r="A158" s="1" t="s">
        <v>239</v>
      </c>
      <c r="B158" s="1" t="s">
        <v>13</v>
      </c>
      <c r="C158" s="2">
        <v>2012</v>
      </c>
      <c r="D158" s="2">
        <v>9</v>
      </c>
      <c r="E158" s="3">
        <v>40984</v>
      </c>
      <c r="F158" s="3">
        <v>40983</v>
      </c>
      <c r="G158" s="1">
        <v>2922</v>
      </c>
      <c r="H158" s="1">
        <v>120200</v>
      </c>
      <c r="I158" s="1" t="s">
        <v>14</v>
      </c>
      <c r="J158" s="13"/>
      <c r="K158" s="1" t="s">
        <v>15</v>
      </c>
      <c r="L158" s="1" t="s">
        <v>85</v>
      </c>
      <c r="M158" s="4">
        <v>199.55</v>
      </c>
    </row>
    <row r="159" spans="1:13" x14ac:dyDescent="0.25">
      <c r="A159" s="1" t="s">
        <v>239</v>
      </c>
      <c r="B159" s="1" t="s">
        <v>13</v>
      </c>
      <c r="C159" s="2">
        <v>2012</v>
      </c>
      <c r="D159" s="2">
        <v>9</v>
      </c>
      <c r="E159" s="3">
        <v>40984</v>
      </c>
      <c r="F159" s="3">
        <v>40983</v>
      </c>
      <c r="G159" s="1">
        <v>2922</v>
      </c>
      <c r="H159" s="1">
        <v>120200</v>
      </c>
      <c r="I159" s="1" t="s">
        <v>14</v>
      </c>
      <c r="J159" s="13"/>
      <c r="K159" s="1" t="s">
        <v>16</v>
      </c>
      <c r="L159" s="1" t="s">
        <v>85</v>
      </c>
      <c r="M159" s="4">
        <v>5.0599999999999996</v>
      </c>
    </row>
    <row r="160" spans="1:13" x14ac:dyDescent="0.25">
      <c r="A160" s="1" t="s">
        <v>239</v>
      </c>
      <c r="B160" s="1" t="s">
        <v>13</v>
      </c>
      <c r="C160" s="2">
        <v>2012</v>
      </c>
      <c r="D160" s="2">
        <v>9</v>
      </c>
      <c r="E160" s="3">
        <v>40984</v>
      </c>
      <c r="F160" s="3">
        <v>40983</v>
      </c>
      <c r="G160" s="1">
        <v>2922</v>
      </c>
      <c r="H160" s="1">
        <v>120200</v>
      </c>
      <c r="I160" s="1" t="s">
        <v>14</v>
      </c>
      <c r="J160" s="13"/>
      <c r="K160" s="1" t="s">
        <v>15</v>
      </c>
      <c r="L160" s="1" t="s">
        <v>85</v>
      </c>
      <c r="M160" s="4">
        <v>99.13</v>
      </c>
    </row>
    <row r="161" spans="1:13" x14ac:dyDescent="0.25">
      <c r="A161" s="1" t="s">
        <v>239</v>
      </c>
      <c r="B161" s="1" t="s">
        <v>13</v>
      </c>
      <c r="C161" s="2">
        <v>2012</v>
      </c>
      <c r="D161" s="2">
        <v>9</v>
      </c>
      <c r="E161" s="3">
        <v>40995</v>
      </c>
      <c r="F161" s="3">
        <v>40984</v>
      </c>
      <c r="G161" s="1">
        <v>2922</v>
      </c>
      <c r="H161" s="1">
        <v>126000</v>
      </c>
      <c r="I161" s="1" t="s">
        <v>14</v>
      </c>
      <c r="J161" s="13"/>
      <c r="K161" s="1" t="s">
        <v>33</v>
      </c>
      <c r="L161" s="1" t="s">
        <v>86</v>
      </c>
      <c r="M161" s="4">
        <v>97.5</v>
      </c>
    </row>
    <row r="162" spans="1:13" x14ac:dyDescent="0.25">
      <c r="A162" s="1" t="s">
        <v>239</v>
      </c>
      <c r="B162" s="1" t="s">
        <v>13</v>
      </c>
      <c r="C162" s="2">
        <v>2012</v>
      </c>
      <c r="D162" s="2">
        <v>9</v>
      </c>
      <c r="E162" s="3">
        <v>40995</v>
      </c>
      <c r="F162" s="3">
        <v>40984</v>
      </c>
      <c r="G162" s="1">
        <v>2922</v>
      </c>
      <c r="H162" s="1">
        <v>126000</v>
      </c>
      <c r="I162" s="1" t="s">
        <v>14</v>
      </c>
      <c r="J162" s="13"/>
      <c r="K162" s="1" t="s">
        <v>33</v>
      </c>
      <c r="L162" s="1" t="s">
        <v>86</v>
      </c>
      <c r="M162" s="4">
        <v>134.30000000000001</v>
      </c>
    </row>
    <row r="163" spans="1:13" x14ac:dyDescent="0.25">
      <c r="A163" s="1" t="s">
        <v>239</v>
      </c>
      <c r="B163" s="1" t="s">
        <v>13</v>
      </c>
      <c r="C163" s="2">
        <v>2012</v>
      </c>
      <c r="D163" s="2">
        <v>9</v>
      </c>
      <c r="E163" s="3">
        <v>40995</v>
      </c>
      <c r="F163" s="3">
        <v>40984</v>
      </c>
      <c r="G163" s="1">
        <v>2922</v>
      </c>
      <c r="H163" s="1">
        <v>126000</v>
      </c>
      <c r="I163" s="1" t="s">
        <v>14</v>
      </c>
      <c r="J163" s="13"/>
      <c r="K163" s="1" t="s">
        <v>57</v>
      </c>
      <c r="L163" s="1" t="s">
        <v>86</v>
      </c>
      <c r="M163" s="4">
        <v>5.08</v>
      </c>
    </row>
    <row r="164" spans="1:13" x14ac:dyDescent="0.25">
      <c r="A164" s="1" t="s">
        <v>239</v>
      </c>
      <c r="B164" s="1" t="s">
        <v>13</v>
      </c>
      <c r="C164" s="2">
        <v>2012</v>
      </c>
      <c r="D164" s="2">
        <v>9</v>
      </c>
      <c r="E164" s="3">
        <v>40995</v>
      </c>
      <c r="F164" s="3">
        <v>40984</v>
      </c>
      <c r="G164" s="1">
        <v>2922</v>
      </c>
      <c r="H164" s="1">
        <v>126000</v>
      </c>
      <c r="I164" s="1" t="s">
        <v>14</v>
      </c>
      <c r="J164" s="13"/>
      <c r="K164" s="1" t="s">
        <v>57</v>
      </c>
      <c r="L164" s="1" t="s">
        <v>86</v>
      </c>
      <c r="M164" s="4">
        <v>13.05</v>
      </c>
    </row>
    <row r="165" spans="1:13" x14ac:dyDescent="0.25">
      <c r="A165" s="1" t="s">
        <v>239</v>
      </c>
      <c r="B165" s="1" t="s">
        <v>13</v>
      </c>
      <c r="C165" s="2">
        <v>2012</v>
      </c>
      <c r="D165" s="2">
        <v>9</v>
      </c>
      <c r="E165" s="3">
        <v>41005</v>
      </c>
      <c r="F165" s="3">
        <v>40997</v>
      </c>
      <c r="G165" s="1">
        <v>2922</v>
      </c>
      <c r="H165" s="1">
        <v>120200</v>
      </c>
      <c r="I165" s="1" t="s">
        <v>14</v>
      </c>
      <c r="J165" s="13"/>
      <c r="K165" s="1" t="s">
        <v>15</v>
      </c>
      <c r="L165" s="1" t="s">
        <v>84</v>
      </c>
      <c r="M165" s="4">
        <v>157.80000000000001</v>
      </c>
    </row>
    <row r="166" spans="1:13" x14ac:dyDescent="0.25">
      <c r="A166" s="1" t="s">
        <v>239</v>
      </c>
      <c r="B166" s="1" t="s">
        <v>13</v>
      </c>
      <c r="C166" s="2">
        <v>2012</v>
      </c>
      <c r="D166" s="2">
        <v>9</v>
      </c>
      <c r="E166" s="3">
        <v>41005</v>
      </c>
      <c r="F166" s="3">
        <v>40997</v>
      </c>
      <c r="G166" s="1">
        <v>2922</v>
      </c>
      <c r="H166" s="1">
        <v>120200</v>
      </c>
      <c r="I166" s="1" t="s">
        <v>14</v>
      </c>
      <c r="J166" s="13"/>
      <c r="K166" s="1" t="s">
        <v>16</v>
      </c>
      <c r="L166" s="1" t="s">
        <v>84</v>
      </c>
      <c r="M166" s="4">
        <v>99.11</v>
      </c>
    </row>
    <row r="167" spans="1:13" x14ac:dyDescent="0.25">
      <c r="A167" s="1" t="s">
        <v>239</v>
      </c>
      <c r="B167" s="1" t="s">
        <v>13</v>
      </c>
      <c r="C167" s="2">
        <v>2012</v>
      </c>
      <c r="D167" s="2">
        <v>9</v>
      </c>
      <c r="E167" s="3">
        <v>41005</v>
      </c>
      <c r="F167" s="3">
        <v>40997</v>
      </c>
      <c r="G167" s="1">
        <v>2922</v>
      </c>
      <c r="H167" s="1">
        <v>120200</v>
      </c>
      <c r="I167" s="1" t="s">
        <v>14</v>
      </c>
      <c r="J167" s="13"/>
      <c r="K167" s="1" t="s">
        <v>15</v>
      </c>
      <c r="L167" s="1" t="s">
        <v>84</v>
      </c>
      <c r="M167" s="4">
        <v>194.05</v>
      </c>
    </row>
    <row r="168" spans="1:13" x14ac:dyDescent="0.25">
      <c r="A168" s="1" t="s">
        <v>239</v>
      </c>
      <c r="B168" s="1" t="s">
        <v>13</v>
      </c>
      <c r="C168" s="2">
        <v>2012</v>
      </c>
      <c r="D168" s="2">
        <v>9</v>
      </c>
      <c r="E168" s="3">
        <v>41005</v>
      </c>
      <c r="F168" s="3">
        <v>40997</v>
      </c>
      <c r="G168" s="1">
        <v>2922</v>
      </c>
      <c r="H168" s="1">
        <v>120200</v>
      </c>
      <c r="I168" s="1" t="s">
        <v>14</v>
      </c>
      <c r="J168" s="13"/>
      <c r="K168" s="1" t="s">
        <v>15</v>
      </c>
      <c r="L168" s="1" t="s">
        <v>84</v>
      </c>
      <c r="M168" s="4">
        <v>307.79000000000002</v>
      </c>
    </row>
    <row r="169" spans="1:13" x14ac:dyDescent="0.25">
      <c r="A169" s="1" t="s">
        <v>239</v>
      </c>
      <c r="B169" s="1" t="s">
        <v>13</v>
      </c>
      <c r="C169" s="2">
        <v>2012</v>
      </c>
      <c r="D169" s="2">
        <v>9</v>
      </c>
      <c r="E169" s="3">
        <v>41005</v>
      </c>
      <c r="F169" s="3">
        <v>40997</v>
      </c>
      <c r="G169" s="1">
        <v>2922</v>
      </c>
      <c r="H169" s="1">
        <v>120200</v>
      </c>
      <c r="I169" s="1" t="s">
        <v>14</v>
      </c>
      <c r="J169" s="13"/>
      <c r="K169" s="1" t="s">
        <v>15</v>
      </c>
      <c r="L169" s="1" t="s">
        <v>84</v>
      </c>
      <c r="M169" s="4">
        <v>199.55</v>
      </c>
    </row>
    <row r="170" spans="1:13" x14ac:dyDescent="0.25">
      <c r="A170" s="1" t="s">
        <v>239</v>
      </c>
      <c r="B170" s="1" t="s">
        <v>13</v>
      </c>
      <c r="C170" s="2">
        <v>2012</v>
      </c>
      <c r="D170" s="2">
        <v>9</v>
      </c>
      <c r="E170" s="3">
        <v>41005</v>
      </c>
      <c r="F170" s="3">
        <v>40997</v>
      </c>
      <c r="G170" s="1">
        <v>2922</v>
      </c>
      <c r="H170" s="1">
        <v>120200</v>
      </c>
      <c r="I170" s="1" t="s">
        <v>14</v>
      </c>
      <c r="J170" s="13"/>
      <c r="K170" s="1" t="s">
        <v>16</v>
      </c>
      <c r="L170" s="1" t="s">
        <v>84</v>
      </c>
      <c r="M170" s="4">
        <v>5.0599999999999996</v>
      </c>
    </row>
    <row r="171" spans="1:13" x14ac:dyDescent="0.25">
      <c r="A171" s="1" t="s">
        <v>239</v>
      </c>
      <c r="B171" s="1" t="s">
        <v>13</v>
      </c>
      <c r="C171" s="2">
        <v>2012</v>
      </c>
      <c r="D171" s="2">
        <v>9</v>
      </c>
      <c r="E171" s="3">
        <v>41005</v>
      </c>
      <c r="F171" s="3">
        <v>40997</v>
      </c>
      <c r="G171" s="1">
        <v>2922</v>
      </c>
      <c r="H171" s="1">
        <v>120200</v>
      </c>
      <c r="I171" s="1" t="s">
        <v>14</v>
      </c>
      <c r="J171" s="13"/>
      <c r="K171" s="1" t="s">
        <v>15</v>
      </c>
      <c r="L171" s="1" t="s">
        <v>84</v>
      </c>
      <c r="M171" s="4">
        <v>99.13</v>
      </c>
    </row>
    <row r="172" spans="1:13" x14ac:dyDescent="0.25">
      <c r="A172" s="1" t="s">
        <v>239</v>
      </c>
      <c r="B172" s="1" t="s">
        <v>13</v>
      </c>
      <c r="C172" s="2">
        <v>2012</v>
      </c>
      <c r="D172" s="2">
        <v>9</v>
      </c>
      <c r="E172" s="3">
        <v>41002</v>
      </c>
      <c r="F172" s="3">
        <v>40998</v>
      </c>
      <c r="G172" s="1">
        <v>2922</v>
      </c>
      <c r="H172" s="1">
        <v>126000</v>
      </c>
      <c r="I172" s="1" t="s">
        <v>14</v>
      </c>
      <c r="J172" s="13"/>
      <c r="K172" s="1" t="s">
        <v>33</v>
      </c>
      <c r="L172" s="1" t="s">
        <v>88</v>
      </c>
      <c r="M172" s="4">
        <v>111.35</v>
      </c>
    </row>
    <row r="173" spans="1:13" x14ac:dyDescent="0.25">
      <c r="A173" s="1" t="s">
        <v>239</v>
      </c>
      <c r="B173" s="1" t="s">
        <v>13</v>
      </c>
      <c r="C173" s="2">
        <v>2012</v>
      </c>
      <c r="D173" s="2">
        <v>9</v>
      </c>
      <c r="E173" s="3">
        <v>41002</v>
      </c>
      <c r="F173" s="3">
        <v>40998</v>
      </c>
      <c r="G173" s="1">
        <v>2922</v>
      </c>
      <c r="H173" s="1">
        <v>126000</v>
      </c>
      <c r="I173" s="1" t="s">
        <v>14</v>
      </c>
      <c r="J173" s="13"/>
      <c r="K173" s="1" t="s">
        <v>33</v>
      </c>
      <c r="L173" s="1" t="s">
        <v>88</v>
      </c>
      <c r="M173" s="4">
        <v>71.25</v>
      </c>
    </row>
    <row r="174" spans="1:13" x14ac:dyDescent="0.25">
      <c r="A174" s="1" t="s">
        <v>239</v>
      </c>
      <c r="B174" s="1" t="s">
        <v>13</v>
      </c>
      <c r="C174" s="2">
        <v>2012</v>
      </c>
      <c r="D174" s="2">
        <v>9</v>
      </c>
      <c r="E174" s="3">
        <v>41002</v>
      </c>
      <c r="F174" s="3">
        <v>40998</v>
      </c>
      <c r="G174" s="1">
        <v>2922</v>
      </c>
      <c r="H174" s="1">
        <v>126000</v>
      </c>
      <c r="I174" s="1" t="s">
        <v>14</v>
      </c>
      <c r="J174" s="13"/>
      <c r="K174" s="1" t="s">
        <v>57</v>
      </c>
      <c r="L174" s="1" t="s">
        <v>88</v>
      </c>
      <c r="M174" s="4">
        <v>11.6</v>
      </c>
    </row>
    <row r="175" spans="1:13" x14ac:dyDescent="0.25">
      <c r="A175" s="1" t="s">
        <v>239</v>
      </c>
      <c r="B175" s="1" t="s">
        <v>13</v>
      </c>
      <c r="C175" s="2">
        <v>2012</v>
      </c>
      <c r="D175" s="2">
        <v>9</v>
      </c>
      <c r="E175" s="3">
        <v>41001</v>
      </c>
      <c r="F175" s="3">
        <v>40999</v>
      </c>
      <c r="G175" s="1">
        <v>2922</v>
      </c>
      <c r="H175" s="1">
        <v>147700</v>
      </c>
      <c r="I175" s="1" t="s">
        <v>14</v>
      </c>
      <c r="J175" s="13"/>
      <c r="K175" s="1" t="s">
        <v>89</v>
      </c>
      <c r="L175" s="1" t="s">
        <v>90</v>
      </c>
      <c r="M175" s="4">
        <v>2.58</v>
      </c>
    </row>
    <row r="176" spans="1:13" x14ac:dyDescent="0.25">
      <c r="A176" s="1" t="s">
        <v>241</v>
      </c>
      <c r="B176" s="1" t="s">
        <v>13</v>
      </c>
      <c r="C176" s="2">
        <v>2012</v>
      </c>
      <c r="D176" s="2">
        <v>9</v>
      </c>
      <c r="E176" s="3">
        <v>41002</v>
      </c>
      <c r="F176" s="3">
        <v>40999</v>
      </c>
      <c r="G176" s="1">
        <v>2922</v>
      </c>
      <c r="H176" s="1">
        <v>148500</v>
      </c>
      <c r="I176" s="1" t="s">
        <v>14</v>
      </c>
      <c r="J176" s="13"/>
      <c r="K176" s="1" t="s">
        <v>18</v>
      </c>
      <c r="L176" s="1" t="s">
        <v>91</v>
      </c>
      <c r="M176" s="4">
        <v>14.77</v>
      </c>
    </row>
    <row r="177" spans="1:13" x14ac:dyDescent="0.25">
      <c r="A177" s="1" t="s">
        <v>246</v>
      </c>
      <c r="B177" s="1" t="s">
        <v>13</v>
      </c>
      <c r="C177" s="2">
        <v>2012</v>
      </c>
      <c r="D177" s="2">
        <v>9</v>
      </c>
      <c r="E177" s="3">
        <v>41002</v>
      </c>
      <c r="F177" s="3">
        <v>40999</v>
      </c>
      <c r="G177" s="1">
        <v>2922</v>
      </c>
      <c r="H177" s="1">
        <v>154800</v>
      </c>
      <c r="I177" s="1" t="s">
        <v>14</v>
      </c>
      <c r="J177" s="13"/>
      <c r="K177" s="1" t="s">
        <v>19</v>
      </c>
      <c r="L177" s="1" t="s">
        <v>91</v>
      </c>
      <c r="M177" s="4">
        <v>135</v>
      </c>
    </row>
    <row r="178" spans="1:13" x14ac:dyDescent="0.25">
      <c r="A178" s="1" t="s">
        <v>239</v>
      </c>
      <c r="B178" s="1" t="s">
        <v>13</v>
      </c>
      <c r="C178" s="2">
        <v>2012</v>
      </c>
      <c r="D178" s="2">
        <v>10</v>
      </c>
      <c r="E178" s="3">
        <v>41002</v>
      </c>
      <c r="F178" s="3">
        <v>41002</v>
      </c>
      <c r="G178" s="1">
        <v>2922</v>
      </c>
      <c r="H178" s="1">
        <v>149800</v>
      </c>
      <c r="I178" s="1" t="s">
        <v>14</v>
      </c>
      <c r="J178" s="13">
        <v>4454</v>
      </c>
      <c r="K178" s="1" t="s">
        <v>51</v>
      </c>
      <c r="L178" s="1" t="s">
        <v>101</v>
      </c>
      <c r="M178" s="4">
        <v>-66.400000000000006</v>
      </c>
    </row>
    <row r="179" spans="1:13" x14ac:dyDescent="0.25">
      <c r="A179" s="1" t="s">
        <v>239</v>
      </c>
      <c r="B179" s="1" t="s">
        <v>13</v>
      </c>
      <c r="C179" s="2">
        <v>2012</v>
      </c>
      <c r="D179" s="2">
        <v>10</v>
      </c>
      <c r="E179" s="3">
        <v>41002</v>
      </c>
      <c r="F179" s="3">
        <v>41002</v>
      </c>
      <c r="G179" s="1">
        <v>2922</v>
      </c>
      <c r="H179" s="1">
        <v>149800</v>
      </c>
      <c r="I179" s="1" t="s">
        <v>14</v>
      </c>
      <c r="J179" s="13">
        <v>4454</v>
      </c>
      <c r="K179" s="1" t="s">
        <v>102</v>
      </c>
      <c r="L179" s="1" t="s">
        <v>101</v>
      </c>
      <c r="M179" s="4">
        <v>19.5</v>
      </c>
    </row>
    <row r="180" spans="1:13" x14ac:dyDescent="0.25">
      <c r="A180" s="1" t="s">
        <v>246</v>
      </c>
      <c r="B180" s="1" t="s">
        <v>13</v>
      </c>
      <c r="C180" s="2">
        <v>2012</v>
      </c>
      <c r="D180" s="2">
        <v>10</v>
      </c>
      <c r="E180" s="3">
        <v>41008</v>
      </c>
      <c r="F180" s="3">
        <v>41008</v>
      </c>
      <c r="G180" s="1">
        <v>2922</v>
      </c>
      <c r="H180" s="1">
        <v>154800</v>
      </c>
      <c r="I180" s="1" t="s">
        <v>14</v>
      </c>
      <c r="J180" s="13"/>
      <c r="K180" s="1" t="s">
        <v>59</v>
      </c>
      <c r="L180" s="1" t="s">
        <v>103</v>
      </c>
      <c r="M180" s="4">
        <v>27</v>
      </c>
    </row>
    <row r="181" spans="1:13" x14ac:dyDescent="0.25">
      <c r="A181" s="1" t="s">
        <v>239</v>
      </c>
      <c r="B181" s="1" t="s">
        <v>13</v>
      </c>
      <c r="C181" s="2">
        <v>2012</v>
      </c>
      <c r="D181" s="2">
        <v>10</v>
      </c>
      <c r="E181" s="3">
        <v>41009</v>
      </c>
      <c r="F181" s="3">
        <v>41009</v>
      </c>
      <c r="G181" s="1">
        <v>2922</v>
      </c>
      <c r="H181" s="1">
        <v>149800</v>
      </c>
      <c r="I181" s="1" t="s">
        <v>14</v>
      </c>
      <c r="J181" s="13">
        <v>4454</v>
      </c>
      <c r="K181" s="1" t="s">
        <v>38</v>
      </c>
      <c r="L181" s="1" t="s">
        <v>100</v>
      </c>
      <c r="M181" s="4">
        <v>161.1</v>
      </c>
    </row>
    <row r="182" spans="1:13" x14ac:dyDescent="0.25">
      <c r="A182" s="1" t="s">
        <v>239</v>
      </c>
      <c r="B182" s="1" t="s">
        <v>13</v>
      </c>
      <c r="C182" s="2">
        <v>2012</v>
      </c>
      <c r="D182" s="2">
        <v>10</v>
      </c>
      <c r="E182" s="3">
        <v>41033</v>
      </c>
      <c r="F182" s="3">
        <v>41012</v>
      </c>
      <c r="G182" s="1">
        <v>2922</v>
      </c>
      <c r="H182" s="1">
        <v>120200</v>
      </c>
      <c r="I182" s="1" t="s">
        <v>14</v>
      </c>
      <c r="J182" s="13"/>
      <c r="K182" s="1" t="s">
        <v>15</v>
      </c>
      <c r="L182" s="1" t="s">
        <v>94</v>
      </c>
      <c r="M182" s="4">
        <v>157.80000000000001</v>
      </c>
    </row>
    <row r="183" spans="1:13" x14ac:dyDescent="0.25">
      <c r="A183" s="1" t="s">
        <v>239</v>
      </c>
      <c r="B183" s="1" t="s">
        <v>13</v>
      </c>
      <c r="C183" s="2">
        <v>2012</v>
      </c>
      <c r="D183" s="2">
        <v>10</v>
      </c>
      <c r="E183" s="3">
        <v>41033</v>
      </c>
      <c r="F183" s="3">
        <v>41012</v>
      </c>
      <c r="G183" s="1">
        <v>2922</v>
      </c>
      <c r="H183" s="1">
        <v>120200</v>
      </c>
      <c r="I183" s="1" t="s">
        <v>14</v>
      </c>
      <c r="J183" s="13"/>
      <c r="K183" s="1" t="s">
        <v>16</v>
      </c>
      <c r="L183" s="1" t="s">
        <v>94</v>
      </c>
      <c r="M183" s="4">
        <v>99.11</v>
      </c>
    </row>
    <row r="184" spans="1:13" x14ac:dyDescent="0.25">
      <c r="A184" s="1" t="s">
        <v>239</v>
      </c>
      <c r="B184" s="1" t="s">
        <v>13</v>
      </c>
      <c r="C184" s="2">
        <v>2012</v>
      </c>
      <c r="D184" s="2">
        <v>10</v>
      </c>
      <c r="E184" s="3">
        <v>41033</v>
      </c>
      <c r="F184" s="3">
        <v>41012</v>
      </c>
      <c r="G184" s="1">
        <v>2922</v>
      </c>
      <c r="H184" s="1">
        <v>120200</v>
      </c>
      <c r="I184" s="1" t="s">
        <v>14</v>
      </c>
      <c r="J184" s="13"/>
      <c r="K184" s="1" t="s">
        <v>15</v>
      </c>
      <c r="L184" s="1" t="s">
        <v>94</v>
      </c>
      <c r="M184" s="4">
        <v>194.05</v>
      </c>
    </row>
    <row r="185" spans="1:13" x14ac:dyDescent="0.25">
      <c r="A185" s="1" t="s">
        <v>239</v>
      </c>
      <c r="B185" s="1" t="s">
        <v>13</v>
      </c>
      <c r="C185" s="2">
        <v>2012</v>
      </c>
      <c r="D185" s="2">
        <v>10</v>
      </c>
      <c r="E185" s="3">
        <v>41033</v>
      </c>
      <c r="F185" s="3">
        <v>41012</v>
      </c>
      <c r="G185" s="1">
        <v>2922</v>
      </c>
      <c r="H185" s="1">
        <v>120200</v>
      </c>
      <c r="I185" s="1" t="s">
        <v>14</v>
      </c>
      <c r="J185" s="13"/>
      <c r="K185" s="1" t="s">
        <v>15</v>
      </c>
      <c r="L185" s="1" t="s">
        <v>94</v>
      </c>
      <c r="M185" s="4">
        <v>307.79000000000002</v>
      </c>
    </row>
    <row r="186" spans="1:13" x14ac:dyDescent="0.25">
      <c r="A186" s="1" t="s">
        <v>239</v>
      </c>
      <c r="B186" s="1" t="s">
        <v>13</v>
      </c>
      <c r="C186" s="2">
        <v>2012</v>
      </c>
      <c r="D186" s="2">
        <v>10</v>
      </c>
      <c r="E186" s="3">
        <v>41033</v>
      </c>
      <c r="F186" s="3">
        <v>41012</v>
      </c>
      <c r="G186" s="1">
        <v>2922</v>
      </c>
      <c r="H186" s="1">
        <v>120200</v>
      </c>
      <c r="I186" s="1" t="s">
        <v>14</v>
      </c>
      <c r="J186" s="13"/>
      <c r="K186" s="1" t="s">
        <v>15</v>
      </c>
      <c r="L186" s="1" t="s">
        <v>94</v>
      </c>
      <c r="M186" s="4">
        <v>199.55</v>
      </c>
    </row>
    <row r="187" spans="1:13" x14ac:dyDescent="0.25">
      <c r="A187" s="1" t="s">
        <v>239</v>
      </c>
      <c r="B187" s="1" t="s">
        <v>13</v>
      </c>
      <c r="C187" s="2">
        <v>2012</v>
      </c>
      <c r="D187" s="2">
        <v>10</v>
      </c>
      <c r="E187" s="3">
        <v>41033</v>
      </c>
      <c r="F187" s="3">
        <v>41012</v>
      </c>
      <c r="G187" s="1">
        <v>2922</v>
      </c>
      <c r="H187" s="1">
        <v>120200</v>
      </c>
      <c r="I187" s="1" t="s">
        <v>14</v>
      </c>
      <c r="J187" s="13"/>
      <c r="K187" s="1" t="s">
        <v>16</v>
      </c>
      <c r="L187" s="1" t="s">
        <v>94</v>
      </c>
      <c r="M187" s="4">
        <v>5.0599999999999996</v>
      </c>
    </row>
    <row r="188" spans="1:13" x14ac:dyDescent="0.25">
      <c r="A188" s="1" t="s">
        <v>239</v>
      </c>
      <c r="B188" s="1" t="s">
        <v>13</v>
      </c>
      <c r="C188" s="2">
        <v>2012</v>
      </c>
      <c r="D188" s="2">
        <v>10</v>
      </c>
      <c r="E188" s="3">
        <v>41033</v>
      </c>
      <c r="F188" s="3">
        <v>41012</v>
      </c>
      <c r="G188" s="1">
        <v>2922</v>
      </c>
      <c r="H188" s="1">
        <v>120200</v>
      </c>
      <c r="I188" s="1" t="s">
        <v>14</v>
      </c>
      <c r="J188" s="13"/>
      <c r="K188" s="1" t="s">
        <v>15</v>
      </c>
      <c r="L188" s="1" t="s">
        <v>94</v>
      </c>
      <c r="M188" s="4">
        <v>99.13</v>
      </c>
    </row>
    <row r="189" spans="1:13" x14ac:dyDescent="0.25">
      <c r="A189" s="1" t="s">
        <v>239</v>
      </c>
      <c r="B189" s="1" t="s">
        <v>13</v>
      </c>
      <c r="C189" s="2">
        <v>2012</v>
      </c>
      <c r="D189" s="2">
        <v>10</v>
      </c>
      <c r="E189" s="3">
        <v>41034</v>
      </c>
      <c r="F189" s="3">
        <v>41012</v>
      </c>
      <c r="G189" s="1">
        <v>2922</v>
      </c>
      <c r="H189" s="1">
        <v>126000</v>
      </c>
      <c r="I189" s="1" t="s">
        <v>14</v>
      </c>
      <c r="J189" s="13"/>
      <c r="K189" s="1" t="s">
        <v>33</v>
      </c>
      <c r="L189" s="1" t="s">
        <v>95</v>
      </c>
      <c r="M189" s="4">
        <v>39.950000000000003</v>
      </c>
    </row>
    <row r="190" spans="1:13" x14ac:dyDescent="0.25">
      <c r="A190" s="1" t="s">
        <v>239</v>
      </c>
      <c r="B190" s="1" t="s">
        <v>13</v>
      </c>
      <c r="C190" s="2">
        <v>2012</v>
      </c>
      <c r="D190" s="2">
        <v>10</v>
      </c>
      <c r="E190" s="3">
        <v>41034</v>
      </c>
      <c r="F190" s="3">
        <v>41012</v>
      </c>
      <c r="G190" s="1">
        <v>2922</v>
      </c>
      <c r="H190" s="1">
        <v>126000</v>
      </c>
      <c r="I190" s="1" t="s">
        <v>14</v>
      </c>
      <c r="J190" s="13"/>
      <c r="K190" s="1" t="s">
        <v>33</v>
      </c>
      <c r="L190" s="1" t="s">
        <v>95</v>
      </c>
      <c r="M190" s="4">
        <v>45</v>
      </c>
    </row>
    <row r="191" spans="1:13" x14ac:dyDescent="0.25">
      <c r="A191" s="1" t="s">
        <v>240</v>
      </c>
      <c r="B191" s="1" t="s">
        <v>13</v>
      </c>
      <c r="C191" s="2">
        <v>2012</v>
      </c>
      <c r="D191" s="2">
        <v>10</v>
      </c>
      <c r="E191" s="3">
        <v>41034</v>
      </c>
      <c r="F191" s="3">
        <v>41012</v>
      </c>
      <c r="G191" s="1">
        <v>2922</v>
      </c>
      <c r="H191" s="1">
        <v>126000</v>
      </c>
      <c r="I191" s="1" t="s">
        <v>14</v>
      </c>
      <c r="J191" s="13"/>
      <c r="K191" s="1" t="s">
        <v>33</v>
      </c>
      <c r="L191" s="1" t="s">
        <v>95</v>
      </c>
      <c r="M191" s="4">
        <v>18.13</v>
      </c>
    </row>
    <row r="192" spans="1:13" x14ac:dyDescent="0.25">
      <c r="A192" s="1" t="s">
        <v>239</v>
      </c>
      <c r="B192" s="1" t="s">
        <v>13</v>
      </c>
      <c r="C192" s="2">
        <v>2012</v>
      </c>
      <c r="D192" s="2">
        <v>10</v>
      </c>
      <c r="E192" s="3">
        <v>41022</v>
      </c>
      <c r="F192" s="3">
        <v>41022</v>
      </c>
      <c r="G192" s="1">
        <v>2922</v>
      </c>
      <c r="H192" s="1">
        <v>149800</v>
      </c>
      <c r="I192" s="1" t="s">
        <v>14</v>
      </c>
      <c r="J192" s="13">
        <v>4454</v>
      </c>
      <c r="K192" s="1" t="s">
        <v>98</v>
      </c>
      <c r="L192" s="1" t="s">
        <v>99</v>
      </c>
      <c r="M192" s="4">
        <v>102.4</v>
      </c>
    </row>
    <row r="193" spans="1:13" x14ac:dyDescent="0.25">
      <c r="A193" s="1" t="s">
        <v>240</v>
      </c>
      <c r="B193" s="1" t="s">
        <v>13</v>
      </c>
      <c r="C193" s="2">
        <v>2012</v>
      </c>
      <c r="D193" s="2">
        <v>10</v>
      </c>
      <c r="E193" s="3">
        <v>41035</v>
      </c>
      <c r="F193" s="3">
        <v>41026</v>
      </c>
      <c r="G193" s="1">
        <v>2922</v>
      </c>
      <c r="H193" s="1">
        <v>126000</v>
      </c>
      <c r="I193" s="1" t="s">
        <v>14</v>
      </c>
      <c r="J193" s="13"/>
      <c r="K193" s="1" t="s">
        <v>33</v>
      </c>
      <c r="L193" s="1" t="s">
        <v>96</v>
      </c>
      <c r="M193" s="4">
        <v>203.15</v>
      </c>
    </row>
    <row r="194" spans="1:13" x14ac:dyDescent="0.25">
      <c r="A194" s="1" t="s">
        <v>240</v>
      </c>
      <c r="B194" s="1" t="s">
        <v>13</v>
      </c>
      <c r="C194" s="2">
        <v>2012</v>
      </c>
      <c r="D194" s="2">
        <v>10</v>
      </c>
      <c r="E194" s="3">
        <v>41035</v>
      </c>
      <c r="F194" s="3">
        <v>41026</v>
      </c>
      <c r="G194" s="1">
        <v>2922</v>
      </c>
      <c r="H194" s="1">
        <v>126000</v>
      </c>
      <c r="I194" s="1" t="s">
        <v>14</v>
      </c>
      <c r="J194" s="13"/>
      <c r="K194" s="1" t="s">
        <v>33</v>
      </c>
      <c r="L194" s="1" t="s">
        <v>96</v>
      </c>
      <c r="M194" s="4">
        <v>47.25</v>
      </c>
    </row>
    <row r="195" spans="1:13" x14ac:dyDescent="0.25">
      <c r="A195" s="1" t="s">
        <v>240</v>
      </c>
      <c r="B195" s="1" t="s">
        <v>13</v>
      </c>
      <c r="C195" s="2">
        <v>2012</v>
      </c>
      <c r="D195" s="2">
        <v>10</v>
      </c>
      <c r="E195" s="3">
        <v>41035</v>
      </c>
      <c r="F195" s="3">
        <v>41026</v>
      </c>
      <c r="G195" s="1">
        <v>2922</v>
      </c>
      <c r="H195" s="1">
        <v>126000</v>
      </c>
      <c r="I195" s="1" t="s">
        <v>14</v>
      </c>
      <c r="J195" s="13"/>
      <c r="K195" s="1" t="s">
        <v>33</v>
      </c>
      <c r="L195" s="1" t="s">
        <v>96</v>
      </c>
      <c r="M195" s="4">
        <v>45.68</v>
      </c>
    </row>
    <row r="196" spans="1:13" x14ac:dyDescent="0.25">
      <c r="A196" s="1" t="s">
        <v>239</v>
      </c>
      <c r="B196" s="1" t="s">
        <v>13</v>
      </c>
      <c r="C196" s="2">
        <v>2012</v>
      </c>
      <c r="D196" s="2">
        <v>10</v>
      </c>
      <c r="E196" s="3">
        <v>41036</v>
      </c>
      <c r="F196" s="3">
        <v>41029</v>
      </c>
      <c r="G196" s="1">
        <v>2922</v>
      </c>
      <c r="H196" s="1">
        <v>120200</v>
      </c>
      <c r="I196" s="1" t="s">
        <v>14</v>
      </c>
      <c r="J196" s="13"/>
      <c r="K196" s="1" t="s">
        <v>15</v>
      </c>
      <c r="L196" s="1" t="s">
        <v>93</v>
      </c>
      <c r="M196" s="4">
        <v>157.80000000000001</v>
      </c>
    </row>
    <row r="197" spans="1:13" x14ac:dyDescent="0.25">
      <c r="A197" s="1" t="s">
        <v>239</v>
      </c>
      <c r="B197" s="1" t="s">
        <v>13</v>
      </c>
      <c r="C197" s="2">
        <v>2012</v>
      </c>
      <c r="D197" s="2">
        <v>10</v>
      </c>
      <c r="E197" s="3">
        <v>41036</v>
      </c>
      <c r="F197" s="3">
        <v>41029</v>
      </c>
      <c r="G197" s="1">
        <v>2922</v>
      </c>
      <c r="H197" s="1">
        <v>120200</v>
      </c>
      <c r="I197" s="1" t="s">
        <v>14</v>
      </c>
      <c r="J197" s="13"/>
      <c r="K197" s="1" t="s">
        <v>16</v>
      </c>
      <c r="L197" s="1" t="s">
        <v>93</v>
      </c>
      <c r="M197" s="4">
        <v>99.11</v>
      </c>
    </row>
    <row r="198" spans="1:13" x14ac:dyDescent="0.25">
      <c r="A198" s="1" t="s">
        <v>239</v>
      </c>
      <c r="B198" s="1" t="s">
        <v>13</v>
      </c>
      <c r="C198" s="2">
        <v>2012</v>
      </c>
      <c r="D198" s="2">
        <v>10</v>
      </c>
      <c r="E198" s="3">
        <v>41036</v>
      </c>
      <c r="F198" s="3">
        <v>41029</v>
      </c>
      <c r="G198" s="1">
        <v>2922</v>
      </c>
      <c r="H198" s="1">
        <v>120200</v>
      </c>
      <c r="I198" s="1" t="s">
        <v>14</v>
      </c>
      <c r="J198" s="13"/>
      <c r="K198" s="1" t="s">
        <v>15</v>
      </c>
      <c r="L198" s="1" t="s">
        <v>93</v>
      </c>
      <c r="M198" s="4">
        <v>194.05</v>
      </c>
    </row>
    <row r="199" spans="1:13" x14ac:dyDescent="0.25">
      <c r="A199" s="1" t="s">
        <v>239</v>
      </c>
      <c r="B199" s="1" t="s">
        <v>13</v>
      </c>
      <c r="C199" s="2">
        <v>2012</v>
      </c>
      <c r="D199" s="2">
        <v>10</v>
      </c>
      <c r="E199" s="3">
        <v>41036</v>
      </c>
      <c r="F199" s="3">
        <v>41029</v>
      </c>
      <c r="G199" s="1">
        <v>2922</v>
      </c>
      <c r="H199" s="1">
        <v>120200</v>
      </c>
      <c r="I199" s="1" t="s">
        <v>14</v>
      </c>
      <c r="J199" s="13"/>
      <c r="K199" s="1" t="s">
        <v>15</v>
      </c>
      <c r="L199" s="1" t="s">
        <v>93</v>
      </c>
      <c r="M199" s="4">
        <v>307.79000000000002</v>
      </c>
    </row>
    <row r="200" spans="1:13" x14ac:dyDescent="0.25">
      <c r="A200" s="1" t="s">
        <v>239</v>
      </c>
      <c r="B200" s="1" t="s">
        <v>13</v>
      </c>
      <c r="C200" s="2">
        <v>2012</v>
      </c>
      <c r="D200" s="2">
        <v>10</v>
      </c>
      <c r="E200" s="3">
        <v>41036</v>
      </c>
      <c r="F200" s="3">
        <v>41029</v>
      </c>
      <c r="G200" s="1">
        <v>2922</v>
      </c>
      <c r="H200" s="1">
        <v>120200</v>
      </c>
      <c r="I200" s="1" t="s">
        <v>14</v>
      </c>
      <c r="J200" s="13"/>
      <c r="K200" s="1" t="s">
        <v>15</v>
      </c>
      <c r="L200" s="1" t="s">
        <v>93</v>
      </c>
      <c r="M200" s="4">
        <v>199.55</v>
      </c>
    </row>
    <row r="201" spans="1:13" x14ac:dyDescent="0.25">
      <c r="A201" s="1" t="s">
        <v>239</v>
      </c>
      <c r="B201" s="1" t="s">
        <v>13</v>
      </c>
      <c r="C201" s="2">
        <v>2012</v>
      </c>
      <c r="D201" s="2">
        <v>10</v>
      </c>
      <c r="E201" s="3">
        <v>41036</v>
      </c>
      <c r="F201" s="3">
        <v>41029</v>
      </c>
      <c r="G201" s="1">
        <v>2922</v>
      </c>
      <c r="H201" s="1">
        <v>120200</v>
      </c>
      <c r="I201" s="1" t="s">
        <v>14</v>
      </c>
      <c r="J201" s="13"/>
      <c r="K201" s="1" t="s">
        <v>16</v>
      </c>
      <c r="L201" s="1" t="s">
        <v>93</v>
      </c>
      <c r="M201" s="4">
        <v>5.0599999999999996</v>
      </c>
    </row>
    <row r="202" spans="1:13" x14ac:dyDescent="0.25">
      <c r="A202" s="1" t="s">
        <v>239</v>
      </c>
      <c r="B202" s="1" t="s">
        <v>13</v>
      </c>
      <c r="C202" s="2">
        <v>2012</v>
      </c>
      <c r="D202" s="2">
        <v>10</v>
      </c>
      <c r="E202" s="3">
        <v>41036</v>
      </c>
      <c r="F202" s="3">
        <v>41029</v>
      </c>
      <c r="G202" s="1">
        <v>2922</v>
      </c>
      <c r="H202" s="1">
        <v>120200</v>
      </c>
      <c r="I202" s="1" t="s">
        <v>14</v>
      </c>
      <c r="J202" s="13"/>
      <c r="K202" s="1" t="s">
        <v>15</v>
      </c>
      <c r="L202" s="1" t="s">
        <v>93</v>
      </c>
      <c r="M202" s="4">
        <v>99.13</v>
      </c>
    </row>
    <row r="203" spans="1:13" x14ac:dyDescent="0.25">
      <c r="A203" s="1" t="s">
        <v>241</v>
      </c>
      <c r="B203" s="1" t="s">
        <v>13</v>
      </c>
      <c r="C203" s="2">
        <v>2012</v>
      </c>
      <c r="D203" s="2">
        <v>10</v>
      </c>
      <c r="E203" s="3">
        <v>41026</v>
      </c>
      <c r="F203" s="3">
        <v>41029</v>
      </c>
      <c r="G203" s="1">
        <v>2922</v>
      </c>
      <c r="H203" s="1">
        <v>148500</v>
      </c>
      <c r="I203" s="1" t="s">
        <v>14</v>
      </c>
      <c r="J203" s="13"/>
      <c r="K203" s="1" t="s">
        <v>18</v>
      </c>
      <c r="L203" s="1" t="s">
        <v>97</v>
      </c>
      <c r="M203" s="4">
        <v>7.24</v>
      </c>
    </row>
    <row r="204" spans="1:13" x14ac:dyDescent="0.25">
      <c r="A204" s="1" t="s">
        <v>246</v>
      </c>
      <c r="B204" s="1" t="s">
        <v>13</v>
      </c>
      <c r="C204" s="2">
        <v>2012</v>
      </c>
      <c r="D204" s="2">
        <v>10</v>
      </c>
      <c r="E204" s="3">
        <v>41026</v>
      </c>
      <c r="F204" s="3">
        <v>41029</v>
      </c>
      <c r="G204" s="1">
        <v>2922</v>
      </c>
      <c r="H204" s="1">
        <v>154800</v>
      </c>
      <c r="I204" s="1" t="s">
        <v>14</v>
      </c>
      <c r="J204" s="13"/>
      <c r="K204" s="1" t="s">
        <v>19</v>
      </c>
      <c r="L204" s="1" t="s">
        <v>97</v>
      </c>
      <c r="M204" s="4">
        <v>135</v>
      </c>
    </row>
    <row r="205" spans="1:13" x14ac:dyDescent="0.25">
      <c r="A205" s="1" t="s">
        <v>239</v>
      </c>
      <c r="B205" s="1" t="s">
        <v>13</v>
      </c>
      <c r="C205" s="2">
        <v>2012</v>
      </c>
      <c r="D205" s="2">
        <v>11</v>
      </c>
      <c r="E205" s="3">
        <v>41032</v>
      </c>
      <c r="F205" s="3">
        <v>41032</v>
      </c>
      <c r="G205" s="1">
        <v>2922</v>
      </c>
      <c r="H205" s="1">
        <v>149800</v>
      </c>
      <c r="I205" s="1" t="s">
        <v>14</v>
      </c>
      <c r="J205" s="13">
        <v>4454</v>
      </c>
      <c r="K205" s="1" t="s">
        <v>114</v>
      </c>
      <c r="L205" s="1" t="s">
        <v>115</v>
      </c>
      <c r="M205" s="4">
        <v>26.5</v>
      </c>
    </row>
    <row r="206" spans="1:13" x14ac:dyDescent="0.25">
      <c r="A206" s="1" t="s">
        <v>239</v>
      </c>
      <c r="B206" s="1" t="s">
        <v>13</v>
      </c>
      <c r="C206" s="2">
        <v>2012</v>
      </c>
      <c r="D206" s="2">
        <v>11</v>
      </c>
      <c r="E206" s="3">
        <v>41036</v>
      </c>
      <c r="F206" s="3">
        <v>41036</v>
      </c>
      <c r="G206" s="1">
        <v>2922</v>
      </c>
      <c r="H206" s="1">
        <v>149800</v>
      </c>
      <c r="I206" s="1" t="s">
        <v>14</v>
      </c>
      <c r="J206" s="13">
        <v>4454</v>
      </c>
      <c r="K206" s="1" t="s">
        <v>109</v>
      </c>
      <c r="L206" s="1" t="s">
        <v>110</v>
      </c>
      <c r="M206" s="4">
        <v>700</v>
      </c>
    </row>
    <row r="207" spans="1:13" x14ac:dyDescent="0.25">
      <c r="A207" s="1" t="s">
        <v>240</v>
      </c>
      <c r="B207" s="1" t="s">
        <v>13</v>
      </c>
      <c r="C207" s="2">
        <v>2012</v>
      </c>
      <c r="D207" s="2">
        <v>11</v>
      </c>
      <c r="E207" s="3">
        <v>41040</v>
      </c>
      <c r="F207" s="3">
        <v>41040</v>
      </c>
      <c r="G207" s="1">
        <v>2922</v>
      </c>
      <c r="H207" s="1">
        <v>126000</v>
      </c>
      <c r="I207" s="1" t="s">
        <v>14</v>
      </c>
      <c r="J207" s="13"/>
      <c r="K207" s="1" t="s">
        <v>33</v>
      </c>
      <c r="L207" s="1" t="s">
        <v>107</v>
      </c>
      <c r="M207" s="4">
        <v>158.1</v>
      </c>
    </row>
    <row r="208" spans="1:13" x14ac:dyDescent="0.25">
      <c r="A208" s="1" t="s">
        <v>240</v>
      </c>
      <c r="B208" s="1" t="s">
        <v>13</v>
      </c>
      <c r="C208" s="2">
        <v>2012</v>
      </c>
      <c r="D208" s="2">
        <v>11</v>
      </c>
      <c r="E208" s="3">
        <v>41040</v>
      </c>
      <c r="F208" s="3">
        <v>41040</v>
      </c>
      <c r="G208" s="1">
        <v>2922</v>
      </c>
      <c r="H208" s="1">
        <v>126000</v>
      </c>
      <c r="I208" s="1" t="s">
        <v>14</v>
      </c>
      <c r="J208" s="13"/>
      <c r="K208" s="1" t="s">
        <v>33</v>
      </c>
      <c r="L208" s="1" t="s">
        <v>107</v>
      </c>
      <c r="M208" s="4">
        <v>70.33</v>
      </c>
    </row>
    <row r="209" spans="1:13" x14ac:dyDescent="0.25">
      <c r="A209" s="1" t="s">
        <v>239</v>
      </c>
      <c r="B209" s="1" t="s">
        <v>13</v>
      </c>
      <c r="C209" s="2">
        <v>2012</v>
      </c>
      <c r="D209" s="2">
        <v>11</v>
      </c>
      <c r="E209" s="3">
        <v>41046</v>
      </c>
      <c r="F209" s="3">
        <v>41044</v>
      </c>
      <c r="G209" s="1">
        <v>2922</v>
      </c>
      <c r="H209" s="1">
        <v>120200</v>
      </c>
      <c r="I209" s="1" t="s">
        <v>14</v>
      </c>
      <c r="J209" s="13"/>
      <c r="K209" s="1" t="s">
        <v>15</v>
      </c>
      <c r="L209" s="1" t="s">
        <v>105</v>
      </c>
      <c r="M209" s="4">
        <v>157.80000000000001</v>
      </c>
    </row>
    <row r="210" spans="1:13" x14ac:dyDescent="0.25">
      <c r="A210" s="1" t="s">
        <v>239</v>
      </c>
      <c r="B210" s="1" t="s">
        <v>13</v>
      </c>
      <c r="C210" s="2">
        <v>2012</v>
      </c>
      <c r="D210" s="2">
        <v>11</v>
      </c>
      <c r="E210" s="3">
        <v>41046</v>
      </c>
      <c r="F210" s="3">
        <v>41044</v>
      </c>
      <c r="G210" s="1">
        <v>2922</v>
      </c>
      <c r="H210" s="1">
        <v>120200</v>
      </c>
      <c r="I210" s="1" t="s">
        <v>14</v>
      </c>
      <c r="J210" s="13"/>
      <c r="K210" s="1" t="s">
        <v>16</v>
      </c>
      <c r="L210" s="1" t="s">
        <v>105</v>
      </c>
      <c r="M210" s="4">
        <v>99.11</v>
      </c>
    </row>
    <row r="211" spans="1:13" x14ac:dyDescent="0.25">
      <c r="A211" s="1" t="s">
        <v>239</v>
      </c>
      <c r="B211" s="1" t="s">
        <v>13</v>
      </c>
      <c r="C211" s="2">
        <v>2012</v>
      </c>
      <c r="D211" s="2">
        <v>11</v>
      </c>
      <c r="E211" s="3">
        <v>41046</v>
      </c>
      <c r="F211" s="3">
        <v>41044</v>
      </c>
      <c r="G211" s="1">
        <v>2922</v>
      </c>
      <c r="H211" s="1">
        <v>120200</v>
      </c>
      <c r="I211" s="1" t="s">
        <v>14</v>
      </c>
      <c r="J211" s="13"/>
      <c r="K211" s="1" t="s">
        <v>15</v>
      </c>
      <c r="L211" s="1" t="s">
        <v>105</v>
      </c>
      <c r="M211" s="4">
        <v>194.05</v>
      </c>
    </row>
    <row r="212" spans="1:13" x14ac:dyDescent="0.25">
      <c r="A212" s="1" t="s">
        <v>239</v>
      </c>
      <c r="B212" s="1" t="s">
        <v>13</v>
      </c>
      <c r="C212" s="2">
        <v>2012</v>
      </c>
      <c r="D212" s="2">
        <v>11</v>
      </c>
      <c r="E212" s="3">
        <v>41046</v>
      </c>
      <c r="F212" s="3">
        <v>41044</v>
      </c>
      <c r="G212" s="1">
        <v>2922</v>
      </c>
      <c r="H212" s="1">
        <v>120200</v>
      </c>
      <c r="I212" s="1" t="s">
        <v>14</v>
      </c>
      <c r="J212" s="13"/>
      <c r="K212" s="1" t="s">
        <v>15</v>
      </c>
      <c r="L212" s="1" t="s">
        <v>105</v>
      </c>
      <c r="M212" s="4">
        <v>307.79000000000002</v>
      </c>
    </row>
    <row r="213" spans="1:13" x14ac:dyDescent="0.25">
      <c r="A213" s="1" t="s">
        <v>239</v>
      </c>
      <c r="B213" s="1" t="s">
        <v>13</v>
      </c>
      <c r="C213" s="2">
        <v>2012</v>
      </c>
      <c r="D213" s="2">
        <v>11</v>
      </c>
      <c r="E213" s="3">
        <v>41046</v>
      </c>
      <c r="F213" s="3">
        <v>41044</v>
      </c>
      <c r="G213" s="1">
        <v>2922</v>
      </c>
      <c r="H213" s="1">
        <v>120200</v>
      </c>
      <c r="I213" s="1" t="s">
        <v>14</v>
      </c>
      <c r="J213" s="13"/>
      <c r="K213" s="1" t="s">
        <v>15</v>
      </c>
      <c r="L213" s="1" t="s">
        <v>105</v>
      </c>
      <c r="M213" s="4">
        <v>199.55</v>
      </c>
    </row>
    <row r="214" spans="1:13" x14ac:dyDescent="0.25">
      <c r="A214" s="1" t="s">
        <v>239</v>
      </c>
      <c r="B214" s="1" t="s">
        <v>13</v>
      </c>
      <c r="C214" s="2">
        <v>2012</v>
      </c>
      <c r="D214" s="2">
        <v>11</v>
      </c>
      <c r="E214" s="3">
        <v>41046</v>
      </c>
      <c r="F214" s="3">
        <v>41044</v>
      </c>
      <c r="G214" s="1">
        <v>2922</v>
      </c>
      <c r="H214" s="1">
        <v>120200</v>
      </c>
      <c r="I214" s="1" t="s">
        <v>14</v>
      </c>
      <c r="J214" s="13"/>
      <c r="K214" s="1" t="s">
        <v>16</v>
      </c>
      <c r="L214" s="1" t="s">
        <v>105</v>
      </c>
      <c r="M214" s="4">
        <v>5.0599999999999996</v>
      </c>
    </row>
    <row r="215" spans="1:13" x14ac:dyDescent="0.25">
      <c r="A215" s="1" t="s">
        <v>239</v>
      </c>
      <c r="B215" s="1" t="s">
        <v>13</v>
      </c>
      <c r="C215" s="2">
        <v>2012</v>
      </c>
      <c r="D215" s="2">
        <v>11</v>
      </c>
      <c r="E215" s="3">
        <v>41046</v>
      </c>
      <c r="F215" s="3">
        <v>41044</v>
      </c>
      <c r="G215" s="1">
        <v>2922</v>
      </c>
      <c r="H215" s="1">
        <v>120200</v>
      </c>
      <c r="I215" s="1" t="s">
        <v>14</v>
      </c>
      <c r="J215" s="13"/>
      <c r="K215" s="1" t="s">
        <v>15</v>
      </c>
      <c r="L215" s="1" t="s">
        <v>105</v>
      </c>
      <c r="M215" s="4">
        <v>99.13</v>
      </c>
    </row>
    <row r="216" spans="1:13" x14ac:dyDescent="0.25">
      <c r="A216" s="1" t="s">
        <v>246</v>
      </c>
      <c r="B216" s="1" t="s">
        <v>13</v>
      </c>
      <c r="C216" s="2">
        <v>2012</v>
      </c>
      <c r="D216" s="2">
        <v>11</v>
      </c>
      <c r="E216" s="3">
        <v>41044</v>
      </c>
      <c r="F216" s="3">
        <v>41044</v>
      </c>
      <c r="G216" s="1">
        <v>2922</v>
      </c>
      <c r="H216" s="1">
        <v>154800</v>
      </c>
      <c r="I216" s="1" t="s">
        <v>14</v>
      </c>
      <c r="J216" s="13"/>
      <c r="K216" s="1" t="s">
        <v>59</v>
      </c>
      <c r="L216" s="1" t="s">
        <v>119</v>
      </c>
      <c r="M216" s="4">
        <v>134</v>
      </c>
    </row>
    <row r="217" spans="1:13" x14ac:dyDescent="0.25">
      <c r="A217" s="1" t="s">
        <v>239</v>
      </c>
      <c r="B217" s="1" t="s">
        <v>13</v>
      </c>
      <c r="C217" s="2">
        <v>2012</v>
      </c>
      <c r="D217" s="2">
        <v>11</v>
      </c>
      <c r="E217" s="3">
        <v>41050</v>
      </c>
      <c r="F217" s="3">
        <v>41050</v>
      </c>
      <c r="G217" s="1">
        <v>2922</v>
      </c>
      <c r="H217" s="1">
        <v>149800</v>
      </c>
      <c r="I217" s="1" t="s">
        <v>14</v>
      </c>
      <c r="J217" s="13">
        <v>4454</v>
      </c>
      <c r="K217" s="1" t="s">
        <v>112</v>
      </c>
      <c r="L217" s="1" t="s">
        <v>113</v>
      </c>
      <c r="M217" s="4">
        <v>34</v>
      </c>
    </row>
    <row r="218" spans="1:13" x14ac:dyDescent="0.25">
      <c r="A218" s="1" t="s">
        <v>239</v>
      </c>
      <c r="B218" s="1" t="s">
        <v>13</v>
      </c>
      <c r="C218" s="2">
        <v>2012</v>
      </c>
      <c r="D218" s="2">
        <v>11</v>
      </c>
      <c r="E218" s="3">
        <v>41050</v>
      </c>
      <c r="F218" s="3">
        <v>41050</v>
      </c>
      <c r="G218" s="1">
        <v>2922</v>
      </c>
      <c r="H218" s="1">
        <v>149800</v>
      </c>
      <c r="I218" s="1" t="s">
        <v>14</v>
      </c>
      <c r="J218" s="13">
        <v>4454</v>
      </c>
      <c r="K218" s="1" t="s">
        <v>67</v>
      </c>
      <c r="L218" s="1" t="s">
        <v>113</v>
      </c>
      <c r="M218" s="4">
        <v>30</v>
      </c>
    </row>
    <row r="219" spans="1:13" x14ac:dyDescent="0.25">
      <c r="A219" s="1" t="s">
        <v>239</v>
      </c>
      <c r="B219" s="1" t="s">
        <v>13</v>
      </c>
      <c r="C219" s="2">
        <v>2012</v>
      </c>
      <c r="D219" s="2">
        <v>11</v>
      </c>
      <c r="E219" s="3">
        <v>41053</v>
      </c>
      <c r="F219" s="3">
        <v>41053</v>
      </c>
      <c r="G219" s="1">
        <v>2922</v>
      </c>
      <c r="H219" s="1">
        <v>149800</v>
      </c>
      <c r="I219" s="1" t="s">
        <v>14</v>
      </c>
      <c r="J219" s="13">
        <v>4454</v>
      </c>
      <c r="K219" s="1" t="s">
        <v>51</v>
      </c>
      <c r="L219" s="1" t="s">
        <v>116</v>
      </c>
      <c r="M219" s="4">
        <v>73.650000000000006</v>
      </c>
    </row>
    <row r="220" spans="1:13" x14ac:dyDescent="0.25">
      <c r="A220" s="1" t="s">
        <v>240</v>
      </c>
      <c r="B220" s="1" t="s">
        <v>13</v>
      </c>
      <c r="C220" s="2">
        <v>2012</v>
      </c>
      <c r="D220" s="2">
        <v>11</v>
      </c>
      <c r="E220" s="3">
        <v>41054</v>
      </c>
      <c r="F220" s="3">
        <v>41054</v>
      </c>
      <c r="G220" s="1">
        <v>2922</v>
      </c>
      <c r="H220" s="1">
        <v>126000</v>
      </c>
      <c r="I220" s="1" t="s">
        <v>14</v>
      </c>
      <c r="J220" s="13"/>
      <c r="K220" s="1" t="s">
        <v>33</v>
      </c>
      <c r="L220" s="1" t="s">
        <v>106</v>
      </c>
      <c r="M220" s="4">
        <v>124.1</v>
      </c>
    </row>
    <row r="221" spans="1:13" x14ac:dyDescent="0.25">
      <c r="A221" s="1" t="s">
        <v>240</v>
      </c>
      <c r="B221" s="1" t="s">
        <v>13</v>
      </c>
      <c r="C221" s="2">
        <v>2012</v>
      </c>
      <c r="D221" s="2">
        <v>11</v>
      </c>
      <c r="E221" s="3">
        <v>41054</v>
      </c>
      <c r="F221" s="3">
        <v>41054</v>
      </c>
      <c r="G221" s="1">
        <v>2922</v>
      </c>
      <c r="H221" s="1">
        <v>126000</v>
      </c>
      <c r="I221" s="1" t="s">
        <v>14</v>
      </c>
      <c r="J221" s="13"/>
      <c r="K221" s="1" t="s">
        <v>33</v>
      </c>
      <c r="L221" s="1" t="s">
        <v>106</v>
      </c>
      <c r="M221" s="4">
        <v>85.55</v>
      </c>
    </row>
    <row r="222" spans="1:13" x14ac:dyDescent="0.25">
      <c r="A222" s="1" t="s">
        <v>239</v>
      </c>
      <c r="B222" s="1" t="s">
        <v>13</v>
      </c>
      <c r="C222" s="2">
        <v>2012</v>
      </c>
      <c r="D222" s="2">
        <v>11</v>
      </c>
      <c r="E222" s="3">
        <v>41058</v>
      </c>
      <c r="F222" s="3">
        <v>41058</v>
      </c>
      <c r="G222" s="1">
        <v>2922</v>
      </c>
      <c r="H222" s="1">
        <v>149800</v>
      </c>
      <c r="I222" s="1" t="s">
        <v>14</v>
      </c>
      <c r="J222" s="13">
        <v>4454</v>
      </c>
      <c r="K222" s="1" t="s">
        <v>98</v>
      </c>
      <c r="L222" s="1" t="s">
        <v>111</v>
      </c>
      <c r="M222" s="4">
        <v>-102.4</v>
      </c>
    </row>
    <row r="223" spans="1:13" x14ac:dyDescent="0.25">
      <c r="A223" s="1" t="s">
        <v>239</v>
      </c>
      <c r="B223" s="1" t="s">
        <v>13</v>
      </c>
      <c r="C223" s="2">
        <v>2012</v>
      </c>
      <c r="D223" s="2">
        <v>11</v>
      </c>
      <c r="E223" s="3">
        <v>41059</v>
      </c>
      <c r="F223" s="3">
        <v>41059</v>
      </c>
      <c r="G223" s="1">
        <v>2922</v>
      </c>
      <c r="H223" s="1">
        <v>149800</v>
      </c>
      <c r="I223" s="1" t="s">
        <v>14</v>
      </c>
      <c r="J223" s="13">
        <v>4454</v>
      </c>
      <c r="K223" s="1" t="s">
        <v>117</v>
      </c>
      <c r="L223" s="1" t="s">
        <v>118</v>
      </c>
      <c r="M223" s="4">
        <v>400.63</v>
      </c>
    </row>
    <row r="224" spans="1:13" x14ac:dyDescent="0.25">
      <c r="A224" s="1" t="s">
        <v>239</v>
      </c>
      <c r="B224" s="1" t="s">
        <v>13</v>
      </c>
      <c r="C224" s="2">
        <v>2012</v>
      </c>
      <c r="D224" s="2">
        <v>11</v>
      </c>
      <c r="E224" s="3">
        <v>41060</v>
      </c>
      <c r="F224" s="3">
        <v>41060</v>
      </c>
      <c r="G224" s="1">
        <v>2922</v>
      </c>
      <c r="H224" s="1">
        <v>120200</v>
      </c>
      <c r="I224" s="1" t="s">
        <v>14</v>
      </c>
      <c r="J224" s="13"/>
      <c r="K224" s="1" t="s">
        <v>15</v>
      </c>
      <c r="L224" s="1" t="s">
        <v>104</v>
      </c>
      <c r="M224" s="4">
        <v>157.80000000000001</v>
      </c>
    </row>
    <row r="225" spans="1:13" x14ac:dyDescent="0.25">
      <c r="A225" s="1" t="s">
        <v>239</v>
      </c>
      <c r="B225" s="1" t="s">
        <v>13</v>
      </c>
      <c r="C225" s="2">
        <v>2012</v>
      </c>
      <c r="D225" s="2">
        <v>11</v>
      </c>
      <c r="E225" s="3">
        <v>41060</v>
      </c>
      <c r="F225" s="3">
        <v>41060</v>
      </c>
      <c r="G225" s="1">
        <v>2922</v>
      </c>
      <c r="H225" s="1">
        <v>120200</v>
      </c>
      <c r="I225" s="1" t="s">
        <v>14</v>
      </c>
      <c r="J225" s="13"/>
      <c r="K225" s="1" t="s">
        <v>16</v>
      </c>
      <c r="L225" s="1" t="s">
        <v>104</v>
      </c>
      <c r="M225" s="4">
        <v>99.11</v>
      </c>
    </row>
    <row r="226" spans="1:13" x14ac:dyDescent="0.25">
      <c r="A226" s="1" t="s">
        <v>239</v>
      </c>
      <c r="B226" s="1" t="s">
        <v>13</v>
      </c>
      <c r="C226" s="2">
        <v>2012</v>
      </c>
      <c r="D226" s="2">
        <v>11</v>
      </c>
      <c r="E226" s="3">
        <v>41060</v>
      </c>
      <c r="F226" s="3">
        <v>41060</v>
      </c>
      <c r="G226" s="1">
        <v>2922</v>
      </c>
      <c r="H226" s="1">
        <v>120200</v>
      </c>
      <c r="I226" s="1" t="s">
        <v>14</v>
      </c>
      <c r="J226" s="13"/>
      <c r="K226" s="1" t="s">
        <v>15</v>
      </c>
      <c r="L226" s="1" t="s">
        <v>104</v>
      </c>
      <c r="M226" s="4">
        <v>194.05</v>
      </c>
    </row>
    <row r="227" spans="1:13" x14ac:dyDescent="0.25">
      <c r="A227" s="1" t="s">
        <v>239</v>
      </c>
      <c r="B227" s="1" t="s">
        <v>13</v>
      </c>
      <c r="C227" s="2">
        <v>2012</v>
      </c>
      <c r="D227" s="2">
        <v>11</v>
      </c>
      <c r="E227" s="3">
        <v>41060</v>
      </c>
      <c r="F227" s="3">
        <v>41060</v>
      </c>
      <c r="G227" s="1">
        <v>2922</v>
      </c>
      <c r="H227" s="1">
        <v>120200</v>
      </c>
      <c r="I227" s="1" t="s">
        <v>14</v>
      </c>
      <c r="J227" s="13"/>
      <c r="K227" s="1" t="s">
        <v>15</v>
      </c>
      <c r="L227" s="1" t="s">
        <v>104</v>
      </c>
      <c r="M227" s="4">
        <v>307.79000000000002</v>
      </c>
    </row>
    <row r="228" spans="1:13" x14ac:dyDescent="0.25">
      <c r="A228" s="1" t="s">
        <v>239</v>
      </c>
      <c r="B228" s="1" t="s">
        <v>13</v>
      </c>
      <c r="C228" s="2">
        <v>2012</v>
      </c>
      <c r="D228" s="2">
        <v>11</v>
      </c>
      <c r="E228" s="3">
        <v>41060</v>
      </c>
      <c r="F228" s="3">
        <v>41060</v>
      </c>
      <c r="G228" s="1">
        <v>2922</v>
      </c>
      <c r="H228" s="1">
        <v>120200</v>
      </c>
      <c r="I228" s="1" t="s">
        <v>14</v>
      </c>
      <c r="J228" s="13"/>
      <c r="K228" s="1" t="s">
        <v>15</v>
      </c>
      <c r="L228" s="1" t="s">
        <v>104</v>
      </c>
      <c r="M228" s="4">
        <v>199.55</v>
      </c>
    </row>
    <row r="229" spans="1:13" x14ac:dyDescent="0.25">
      <c r="A229" s="1" t="s">
        <v>239</v>
      </c>
      <c r="B229" s="1" t="s">
        <v>13</v>
      </c>
      <c r="C229" s="2">
        <v>2012</v>
      </c>
      <c r="D229" s="2">
        <v>11</v>
      </c>
      <c r="E229" s="3">
        <v>41060</v>
      </c>
      <c r="F229" s="3">
        <v>41060</v>
      </c>
      <c r="G229" s="1">
        <v>2922</v>
      </c>
      <c r="H229" s="1">
        <v>120200</v>
      </c>
      <c r="I229" s="1" t="s">
        <v>14</v>
      </c>
      <c r="J229" s="13"/>
      <c r="K229" s="1" t="s">
        <v>16</v>
      </c>
      <c r="L229" s="1" t="s">
        <v>104</v>
      </c>
      <c r="M229" s="4">
        <v>5.0599999999999996</v>
      </c>
    </row>
    <row r="230" spans="1:13" x14ac:dyDescent="0.25">
      <c r="A230" s="1" t="s">
        <v>239</v>
      </c>
      <c r="B230" s="1" t="s">
        <v>13</v>
      </c>
      <c r="C230" s="2">
        <v>2012</v>
      </c>
      <c r="D230" s="2">
        <v>11</v>
      </c>
      <c r="E230" s="3">
        <v>41060</v>
      </c>
      <c r="F230" s="3">
        <v>41060</v>
      </c>
      <c r="G230" s="1">
        <v>2922</v>
      </c>
      <c r="H230" s="1">
        <v>120200</v>
      </c>
      <c r="I230" s="1" t="s">
        <v>14</v>
      </c>
      <c r="J230" s="13"/>
      <c r="K230" s="1" t="s">
        <v>15</v>
      </c>
      <c r="L230" s="1" t="s">
        <v>104</v>
      </c>
      <c r="M230" s="4">
        <v>99.13</v>
      </c>
    </row>
    <row r="231" spans="1:13" x14ac:dyDescent="0.25">
      <c r="A231" s="1" t="s">
        <v>241</v>
      </c>
      <c r="B231" s="1" t="s">
        <v>13</v>
      </c>
      <c r="C231" s="2">
        <v>2012</v>
      </c>
      <c r="D231" s="2">
        <v>11</v>
      </c>
      <c r="E231" s="3">
        <v>41059</v>
      </c>
      <c r="F231" s="3">
        <v>41060</v>
      </c>
      <c r="G231" s="1">
        <v>2922</v>
      </c>
      <c r="H231" s="1">
        <v>148500</v>
      </c>
      <c r="I231" s="1" t="s">
        <v>14</v>
      </c>
      <c r="J231" s="13"/>
      <c r="K231" s="1" t="s">
        <v>18</v>
      </c>
      <c r="L231" s="1" t="s">
        <v>108</v>
      </c>
      <c r="M231" s="4">
        <v>11.61</v>
      </c>
    </row>
    <row r="232" spans="1:13" x14ac:dyDescent="0.25">
      <c r="A232" s="1" t="s">
        <v>246</v>
      </c>
      <c r="B232" s="1" t="s">
        <v>13</v>
      </c>
      <c r="C232" s="2">
        <v>2012</v>
      </c>
      <c r="D232" s="2">
        <v>11</v>
      </c>
      <c r="E232" s="3">
        <v>41059</v>
      </c>
      <c r="F232" s="3">
        <v>41060</v>
      </c>
      <c r="G232" s="1">
        <v>2922</v>
      </c>
      <c r="H232" s="1">
        <v>154800</v>
      </c>
      <c r="I232" s="1" t="s">
        <v>14</v>
      </c>
      <c r="J232" s="13"/>
      <c r="K232" s="1" t="s">
        <v>19</v>
      </c>
      <c r="L232" s="1" t="s">
        <v>108</v>
      </c>
      <c r="M232" s="4">
        <v>135</v>
      </c>
    </row>
    <row r="233" spans="1:13" x14ac:dyDescent="0.25">
      <c r="A233" s="1" t="s">
        <v>240</v>
      </c>
      <c r="B233" s="1" t="s">
        <v>13</v>
      </c>
      <c r="C233" s="2">
        <v>2012</v>
      </c>
      <c r="D233" s="2">
        <v>12</v>
      </c>
      <c r="E233" s="3">
        <v>41072</v>
      </c>
      <c r="F233" s="3">
        <v>41071</v>
      </c>
      <c r="G233" s="1">
        <v>2922</v>
      </c>
      <c r="H233" s="1">
        <v>126000</v>
      </c>
      <c r="I233" s="1" t="s">
        <v>14</v>
      </c>
      <c r="J233" s="13"/>
      <c r="K233" s="1" t="s">
        <v>33</v>
      </c>
      <c r="L233" s="1" t="s">
        <v>123</v>
      </c>
      <c r="M233" s="4">
        <v>18.13</v>
      </c>
    </row>
    <row r="234" spans="1:13" x14ac:dyDescent="0.25">
      <c r="A234" s="1" t="s">
        <v>240</v>
      </c>
      <c r="B234" s="1" t="s">
        <v>13</v>
      </c>
      <c r="C234" s="2">
        <v>2012</v>
      </c>
      <c r="D234" s="2">
        <v>12</v>
      </c>
      <c r="E234" s="3">
        <v>41072</v>
      </c>
      <c r="F234" s="3">
        <v>41071</v>
      </c>
      <c r="G234" s="1">
        <v>2922</v>
      </c>
      <c r="H234" s="1">
        <v>126000</v>
      </c>
      <c r="I234" s="1" t="s">
        <v>14</v>
      </c>
      <c r="J234" s="13"/>
      <c r="K234" s="1" t="s">
        <v>33</v>
      </c>
      <c r="L234" s="1" t="s">
        <v>123</v>
      </c>
      <c r="M234" s="4">
        <v>131.75</v>
      </c>
    </row>
    <row r="235" spans="1:13" x14ac:dyDescent="0.25">
      <c r="A235" s="1" t="s">
        <v>239</v>
      </c>
      <c r="B235" s="1" t="s">
        <v>13</v>
      </c>
      <c r="C235" s="2">
        <v>2012</v>
      </c>
      <c r="D235" s="2">
        <v>12</v>
      </c>
      <c r="E235" s="3">
        <v>41075</v>
      </c>
      <c r="F235" s="3">
        <v>41075</v>
      </c>
      <c r="G235" s="1">
        <v>2922</v>
      </c>
      <c r="H235" s="1">
        <v>120200</v>
      </c>
      <c r="I235" s="1" t="s">
        <v>14</v>
      </c>
      <c r="J235" s="13"/>
      <c r="K235" s="1" t="s">
        <v>15</v>
      </c>
      <c r="L235" s="1" t="s">
        <v>121</v>
      </c>
      <c r="M235" s="4">
        <v>157.80000000000001</v>
      </c>
    </row>
    <row r="236" spans="1:13" x14ac:dyDescent="0.25">
      <c r="A236" s="1" t="s">
        <v>239</v>
      </c>
      <c r="B236" s="1" t="s">
        <v>13</v>
      </c>
      <c r="C236" s="2">
        <v>2012</v>
      </c>
      <c r="D236" s="2">
        <v>12</v>
      </c>
      <c r="E236" s="3">
        <v>41075</v>
      </c>
      <c r="F236" s="3">
        <v>41075</v>
      </c>
      <c r="G236" s="1">
        <v>2922</v>
      </c>
      <c r="H236" s="1">
        <v>120200</v>
      </c>
      <c r="I236" s="1" t="s">
        <v>14</v>
      </c>
      <c r="J236" s="13"/>
      <c r="K236" s="1" t="s">
        <v>16</v>
      </c>
      <c r="L236" s="1" t="s">
        <v>121</v>
      </c>
      <c r="M236" s="4">
        <v>99.11</v>
      </c>
    </row>
    <row r="237" spans="1:13" x14ac:dyDescent="0.25">
      <c r="A237" s="1" t="s">
        <v>239</v>
      </c>
      <c r="B237" s="1" t="s">
        <v>13</v>
      </c>
      <c r="C237" s="2">
        <v>2012</v>
      </c>
      <c r="D237" s="2">
        <v>12</v>
      </c>
      <c r="E237" s="3">
        <v>41075</v>
      </c>
      <c r="F237" s="3">
        <v>41075</v>
      </c>
      <c r="G237" s="1">
        <v>2922</v>
      </c>
      <c r="H237" s="1">
        <v>120200</v>
      </c>
      <c r="I237" s="1" t="s">
        <v>14</v>
      </c>
      <c r="J237" s="13"/>
      <c r="K237" s="1" t="s">
        <v>15</v>
      </c>
      <c r="L237" s="1" t="s">
        <v>121</v>
      </c>
      <c r="M237" s="4">
        <v>194.05</v>
      </c>
    </row>
    <row r="238" spans="1:13" x14ac:dyDescent="0.25">
      <c r="A238" s="1" t="s">
        <v>239</v>
      </c>
      <c r="B238" s="1" t="s">
        <v>13</v>
      </c>
      <c r="C238" s="2">
        <v>2012</v>
      </c>
      <c r="D238" s="2">
        <v>12</v>
      </c>
      <c r="E238" s="3">
        <v>41075</v>
      </c>
      <c r="F238" s="3">
        <v>41075</v>
      </c>
      <c r="G238" s="1">
        <v>2922</v>
      </c>
      <c r="H238" s="1">
        <v>120200</v>
      </c>
      <c r="I238" s="1" t="s">
        <v>14</v>
      </c>
      <c r="J238" s="13"/>
      <c r="K238" s="1" t="s">
        <v>15</v>
      </c>
      <c r="L238" s="1" t="s">
        <v>121</v>
      </c>
      <c r="M238" s="4">
        <v>307.79000000000002</v>
      </c>
    </row>
    <row r="239" spans="1:13" x14ac:dyDescent="0.25">
      <c r="A239" s="1" t="s">
        <v>239</v>
      </c>
      <c r="B239" s="1" t="s">
        <v>13</v>
      </c>
      <c r="C239" s="2">
        <v>2012</v>
      </c>
      <c r="D239" s="2">
        <v>12</v>
      </c>
      <c r="E239" s="3">
        <v>41075</v>
      </c>
      <c r="F239" s="3">
        <v>41075</v>
      </c>
      <c r="G239" s="1">
        <v>2922</v>
      </c>
      <c r="H239" s="1">
        <v>120200</v>
      </c>
      <c r="I239" s="1" t="s">
        <v>14</v>
      </c>
      <c r="J239" s="13"/>
      <c r="K239" s="1" t="s">
        <v>15</v>
      </c>
      <c r="L239" s="1" t="s">
        <v>121</v>
      </c>
      <c r="M239" s="4">
        <v>199.55</v>
      </c>
    </row>
    <row r="240" spans="1:13" x14ac:dyDescent="0.25">
      <c r="A240" s="1" t="s">
        <v>239</v>
      </c>
      <c r="B240" s="1" t="s">
        <v>13</v>
      </c>
      <c r="C240" s="2">
        <v>2012</v>
      </c>
      <c r="D240" s="2">
        <v>12</v>
      </c>
      <c r="E240" s="3">
        <v>41075</v>
      </c>
      <c r="F240" s="3">
        <v>41075</v>
      </c>
      <c r="G240" s="1">
        <v>2922</v>
      </c>
      <c r="H240" s="1">
        <v>120200</v>
      </c>
      <c r="I240" s="1" t="s">
        <v>14</v>
      </c>
      <c r="J240" s="13"/>
      <c r="K240" s="1" t="s">
        <v>16</v>
      </c>
      <c r="L240" s="1" t="s">
        <v>121</v>
      </c>
      <c r="M240" s="4">
        <v>5.0599999999999996</v>
      </c>
    </row>
    <row r="241" spans="1:13" x14ac:dyDescent="0.25">
      <c r="A241" s="1" t="s">
        <v>239</v>
      </c>
      <c r="B241" s="1" t="s">
        <v>13</v>
      </c>
      <c r="C241" s="2">
        <v>2012</v>
      </c>
      <c r="D241" s="2">
        <v>12</v>
      </c>
      <c r="E241" s="3">
        <v>41075</v>
      </c>
      <c r="F241" s="3">
        <v>41075</v>
      </c>
      <c r="G241" s="1">
        <v>2922</v>
      </c>
      <c r="H241" s="1">
        <v>120200</v>
      </c>
      <c r="I241" s="1" t="s">
        <v>14</v>
      </c>
      <c r="J241" s="13"/>
      <c r="K241" s="1" t="s">
        <v>15</v>
      </c>
      <c r="L241" s="1" t="s">
        <v>121</v>
      </c>
      <c r="M241" s="4">
        <v>99.13</v>
      </c>
    </row>
    <row r="242" spans="1:13" x14ac:dyDescent="0.25">
      <c r="A242" s="1" t="s">
        <v>240</v>
      </c>
      <c r="B242" s="1" t="s">
        <v>13</v>
      </c>
      <c r="C242" s="2">
        <v>2012</v>
      </c>
      <c r="D242" s="2">
        <v>12</v>
      </c>
      <c r="E242" s="3">
        <v>41082</v>
      </c>
      <c r="F242" s="3">
        <v>41082</v>
      </c>
      <c r="G242" s="1">
        <v>2922</v>
      </c>
      <c r="H242" s="1">
        <v>126000</v>
      </c>
      <c r="I242" s="1" t="s">
        <v>14</v>
      </c>
      <c r="J242" s="13"/>
      <c r="K242" s="1" t="s">
        <v>33</v>
      </c>
      <c r="L242" s="1" t="s">
        <v>122</v>
      </c>
      <c r="M242" s="4">
        <v>34</v>
      </c>
    </row>
    <row r="243" spans="1:13" x14ac:dyDescent="0.25">
      <c r="A243" s="1" t="s">
        <v>239</v>
      </c>
      <c r="B243" s="1" t="s">
        <v>13</v>
      </c>
      <c r="C243" s="2">
        <v>2012</v>
      </c>
      <c r="D243" s="2">
        <v>12</v>
      </c>
      <c r="E243" s="3">
        <v>41085</v>
      </c>
      <c r="F243" s="3">
        <v>41085</v>
      </c>
      <c r="G243" s="1">
        <v>2922</v>
      </c>
      <c r="H243" s="1">
        <v>149800</v>
      </c>
      <c r="I243" s="1" t="s">
        <v>14</v>
      </c>
      <c r="J243" s="13">
        <v>4454</v>
      </c>
      <c r="K243" s="1" t="s">
        <v>117</v>
      </c>
      <c r="L243" s="1" t="s">
        <v>128</v>
      </c>
      <c r="M243" s="4">
        <v>-4006.32</v>
      </c>
    </row>
    <row r="244" spans="1:13" x14ac:dyDescent="0.25">
      <c r="A244" s="1" t="s">
        <v>239</v>
      </c>
      <c r="B244" s="1" t="s">
        <v>13</v>
      </c>
      <c r="C244" s="2">
        <v>2012</v>
      </c>
      <c r="D244" s="2">
        <v>12</v>
      </c>
      <c r="E244" s="3">
        <v>41086</v>
      </c>
      <c r="F244" s="3">
        <v>41086</v>
      </c>
      <c r="G244" s="1">
        <v>2922</v>
      </c>
      <c r="H244" s="1">
        <v>149800</v>
      </c>
      <c r="I244" s="1" t="s">
        <v>14</v>
      </c>
      <c r="J244" s="13">
        <v>4454</v>
      </c>
      <c r="K244" s="1" t="s">
        <v>126</v>
      </c>
      <c r="L244" s="1" t="s">
        <v>127</v>
      </c>
      <c r="M244" s="4">
        <v>19.77</v>
      </c>
    </row>
    <row r="245" spans="1:13" x14ac:dyDescent="0.25">
      <c r="A245" s="1" t="s">
        <v>239</v>
      </c>
      <c r="B245" s="1" t="s">
        <v>13</v>
      </c>
      <c r="C245" s="2">
        <v>2012</v>
      </c>
      <c r="D245" s="2">
        <v>12</v>
      </c>
      <c r="E245" s="3">
        <v>41095</v>
      </c>
      <c r="F245" s="3">
        <v>41090</v>
      </c>
      <c r="G245" s="1">
        <v>2922</v>
      </c>
      <c r="H245" s="1">
        <v>120200</v>
      </c>
      <c r="I245" s="1" t="s">
        <v>14</v>
      </c>
      <c r="J245" s="13"/>
      <c r="K245" s="1" t="s">
        <v>15</v>
      </c>
      <c r="L245" s="1" t="s">
        <v>120</v>
      </c>
      <c r="M245" s="4">
        <v>157.80000000000001</v>
      </c>
    </row>
    <row r="246" spans="1:13" x14ac:dyDescent="0.25">
      <c r="A246" s="1" t="s">
        <v>239</v>
      </c>
      <c r="B246" s="1" t="s">
        <v>13</v>
      </c>
      <c r="C246" s="2">
        <v>2012</v>
      </c>
      <c r="D246" s="2">
        <v>12</v>
      </c>
      <c r="E246" s="3">
        <v>41095</v>
      </c>
      <c r="F246" s="3">
        <v>41090</v>
      </c>
      <c r="G246" s="1">
        <v>2922</v>
      </c>
      <c r="H246" s="1">
        <v>120200</v>
      </c>
      <c r="I246" s="1" t="s">
        <v>14</v>
      </c>
      <c r="J246" s="13"/>
      <c r="K246" s="1" t="s">
        <v>16</v>
      </c>
      <c r="L246" s="1" t="s">
        <v>120</v>
      </c>
      <c r="M246" s="4">
        <v>99.11</v>
      </c>
    </row>
    <row r="247" spans="1:13" x14ac:dyDescent="0.25">
      <c r="A247" s="1" t="s">
        <v>239</v>
      </c>
      <c r="B247" s="1" t="s">
        <v>13</v>
      </c>
      <c r="C247" s="2">
        <v>2012</v>
      </c>
      <c r="D247" s="2">
        <v>12</v>
      </c>
      <c r="E247" s="3">
        <v>41095</v>
      </c>
      <c r="F247" s="3">
        <v>41090</v>
      </c>
      <c r="G247" s="1">
        <v>2922</v>
      </c>
      <c r="H247" s="1">
        <v>120200</v>
      </c>
      <c r="I247" s="1" t="s">
        <v>14</v>
      </c>
      <c r="J247" s="13"/>
      <c r="K247" s="1" t="s">
        <v>15</v>
      </c>
      <c r="L247" s="1" t="s">
        <v>120</v>
      </c>
      <c r="M247" s="4">
        <v>194.05</v>
      </c>
    </row>
    <row r="248" spans="1:13" x14ac:dyDescent="0.25">
      <c r="A248" s="1" t="s">
        <v>239</v>
      </c>
      <c r="B248" s="1" t="s">
        <v>13</v>
      </c>
      <c r="C248" s="2">
        <v>2012</v>
      </c>
      <c r="D248" s="2">
        <v>12</v>
      </c>
      <c r="E248" s="3">
        <v>41095</v>
      </c>
      <c r="F248" s="3">
        <v>41090</v>
      </c>
      <c r="G248" s="1">
        <v>2922</v>
      </c>
      <c r="H248" s="1">
        <v>120200</v>
      </c>
      <c r="I248" s="1" t="s">
        <v>14</v>
      </c>
      <c r="J248" s="13"/>
      <c r="K248" s="1" t="s">
        <v>15</v>
      </c>
      <c r="L248" s="1" t="s">
        <v>120</v>
      </c>
      <c r="M248" s="4">
        <v>307.79000000000002</v>
      </c>
    </row>
    <row r="249" spans="1:13" x14ac:dyDescent="0.25">
      <c r="A249" s="1" t="s">
        <v>239</v>
      </c>
      <c r="B249" s="1" t="s">
        <v>13</v>
      </c>
      <c r="C249" s="2">
        <v>2012</v>
      </c>
      <c r="D249" s="2">
        <v>12</v>
      </c>
      <c r="E249" s="3">
        <v>41095</v>
      </c>
      <c r="F249" s="3">
        <v>41090</v>
      </c>
      <c r="G249" s="1">
        <v>2922</v>
      </c>
      <c r="H249" s="1">
        <v>120200</v>
      </c>
      <c r="I249" s="1" t="s">
        <v>14</v>
      </c>
      <c r="J249" s="13"/>
      <c r="K249" s="1" t="s">
        <v>15</v>
      </c>
      <c r="L249" s="1" t="s">
        <v>120</v>
      </c>
      <c r="M249" s="4">
        <v>199.55</v>
      </c>
    </row>
    <row r="250" spans="1:13" x14ac:dyDescent="0.25">
      <c r="A250" s="1" t="s">
        <v>239</v>
      </c>
      <c r="B250" s="1" t="s">
        <v>13</v>
      </c>
      <c r="C250" s="2">
        <v>2012</v>
      </c>
      <c r="D250" s="2">
        <v>12</v>
      </c>
      <c r="E250" s="3">
        <v>41095</v>
      </c>
      <c r="F250" s="3">
        <v>41090</v>
      </c>
      <c r="G250" s="1">
        <v>2922</v>
      </c>
      <c r="H250" s="1">
        <v>120200</v>
      </c>
      <c r="I250" s="1" t="s">
        <v>14</v>
      </c>
      <c r="J250" s="13"/>
      <c r="K250" s="1" t="s">
        <v>16</v>
      </c>
      <c r="L250" s="1" t="s">
        <v>120</v>
      </c>
      <c r="M250" s="4">
        <v>5.0599999999999996</v>
      </c>
    </row>
    <row r="251" spans="1:13" x14ac:dyDescent="0.25">
      <c r="A251" s="1" t="s">
        <v>239</v>
      </c>
      <c r="B251" s="1" t="s">
        <v>13</v>
      </c>
      <c r="C251" s="2">
        <v>2012</v>
      </c>
      <c r="D251" s="2">
        <v>12</v>
      </c>
      <c r="E251" s="3">
        <v>41095</v>
      </c>
      <c r="F251" s="3">
        <v>41090</v>
      </c>
      <c r="G251" s="1">
        <v>2922</v>
      </c>
      <c r="H251" s="1">
        <v>120200</v>
      </c>
      <c r="I251" s="1" t="s">
        <v>14</v>
      </c>
      <c r="J251" s="13"/>
      <c r="K251" s="1" t="s">
        <v>15</v>
      </c>
      <c r="L251" s="1" t="s">
        <v>120</v>
      </c>
      <c r="M251" s="4">
        <v>99.13</v>
      </c>
    </row>
    <row r="252" spans="1:13" x14ac:dyDescent="0.25">
      <c r="A252" s="1" t="s">
        <v>239</v>
      </c>
      <c r="B252" s="1" t="s">
        <v>13</v>
      </c>
      <c r="C252" s="2">
        <v>2012</v>
      </c>
      <c r="D252" s="2">
        <v>12</v>
      </c>
      <c r="E252" s="3">
        <v>41101</v>
      </c>
      <c r="F252" s="3">
        <v>41090</v>
      </c>
      <c r="G252" s="1">
        <v>2922</v>
      </c>
      <c r="H252" s="1">
        <v>144300</v>
      </c>
      <c r="I252" s="1" t="s">
        <v>14</v>
      </c>
      <c r="J252" s="13"/>
      <c r="K252" s="1" t="s">
        <v>17</v>
      </c>
      <c r="L252" s="1" t="s">
        <v>124</v>
      </c>
      <c r="M252" s="4">
        <v>550.9</v>
      </c>
    </row>
    <row r="253" spans="1:13" x14ac:dyDescent="0.25">
      <c r="A253" s="1" t="s">
        <v>241</v>
      </c>
      <c r="B253" s="1" t="s">
        <v>13</v>
      </c>
      <c r="C253" s="2">
        <v>2012</v>
      </c>
      <c r="D253" s="2">
        <v>12</v>
      </c>
      <c r="E253" s="3">
        <v>41092</v>
      </c>
      <c r="F253" s="3">
        <v>41090</v>
      </c>
      <c r="G253" s="1">
        <v>2922</v>
      </c>
      <c r="H253" s="1">
        <v>148500</v>
      </c>
      <c r="I253" s="1" t="s">
        <v>14</v>
      </c>
      <c r="J253" s="13"/>
      <c r="K253" s="1" t="s">
        <v>18</v>
      </c>
      <c r="L253" s="1" t="s">
        <v>125</v>
      </c>
      <c r="M253" s="4">
        <v>5.32</v>
      </c>
    </row>
    <row r="254" spans="1:13" x14ac:dyDescent="0.25">
      <c r="A254" s="1" t="s">
        <v>246</v>
      </c>
      <c r="B254" s="1" t="s">
        <v>13</v>
      </c>
      <c r="C254" s="2">
        <v>2012</v>
      </c>
      <c r="D254" s="2">
        <v>12</v>
      </c>
      <c r="E254" s="3">
        <v>41092</v>
      </c>
      <c r="F254" s="3">
        <v>41090</v>
      </c>
      <c r="G254" s="1">
        <v>2922</v>
      </c>
      <c r="H254" s="1">
        <v>154800</v>
      </c>
      <c r="I254" s="1" t="s">
        <v>14</v>
      </c>
      <c r="J254" s="13"/>
      <c r="K254" s="1" t="s">
        <v>19</v>
      </c>
      <c r="L254" s="1" t="s">
        <v>125</v>
      </c>
      <c r="M254" s="4">
        <v>135</v>
      </c>
    </row>
    <row r="255" spans="1:13" x14ac:dyDescent="0.25">
      <c r="A255" s="1" t="s">
        <v>239</v>
      </c>
      <c r="B255" s="1" t="s">
        <v>13</v>
      </c>
      <c r="C255" s="2">
        <v>2013</v>
      </c>
      <c r="D255" s="2">
        <v>1</v>
      </c>
      <c r="E255" s="3">
        <v>41096</v>
      </c>
      <c r="F255" s="3">
        <v>41096</v>
      </c>
      <c r="G255" s="1">
        <v>2922</v>
      </c>
      <c r="H255" s="1">
        <v>126000</v>
      </c>
      <c r="I255" s="1" t="s">
        <v>14</v>
      </c>
      <c r="J255" s="13"/>
      <c r="K255" s="1" t="s">
        <v>33</v>
      </c>
      <c r="L255" s="1" t="s">
        <v>132</v>
      </c>
      <c r="M255" s="4">
        <v>35.700000000000003</v>
      </c>
    </row>
    <row r="256" spans="1:13" x14ac:dyDescent="0.25">
      <c r="A256" s="1" t="s">
        <v>239</v>
      </c>
      <c r="B256" s="1" t="s">
        <v>13</v>
      </c>
      <c r="C256" s="2">
        <v>2013</v>
      </c>
      <c r="D256" s="2">
        <v>1</v>
      </c>
      <c r="E256" s="3">
        <v>41104</v>
      </c>
      <c r="F256" s="3">
        <v>41103</v>
      </c>
      <c r="G256" s="1">
        <v>2922</v>
      </c>
      <c r="H256" s="1">
        <v>120200</v>
      </c>
      <c r="I256" s="1" t="s">
        <v>14</v>
      </c>
      <c r="J256" s="13"/>
      <c r="K256" s="1" t="s">
        <v>15</v>
      </c>
      <c r="L256" s="1" t="s">
        <v>130</v>
      </c>
      <c r="M256" s="4">
        <v>164.1</v>
      </c>
    </row>
    <row r="257" spans="1:13" x14ac:dyDescent="0.25">
      <c r="A257" s="1" t="s">
        <v>239</v>
      </c>
      <c r="B257" s="1" t="s">
        <v>13</v>
      </c>
      <c r="C257" s="2">
        <v>2013</v>
      </c>
      <c r="D257" s="2">
        <v>1</v>
      </c>
      <c r="E257" s="3">
        <v>41104</v>
      </c>
      <c r="F257" s="3">
        <v>41103</v>
      </c>
      <c r="G257" s="1">
        <v>2922</v>
      </c>
      <c r="H257" s="1">
        <v>120200</v>
      </c>
      <c r="I257" s="1" t="s">
        <v>14</v>
      </c>
      <c r="J257" s="13"/>
      <c r="K257" s="1" t="s">
        <v>15</v>
      </c>
      <c r="L257" s="1" t="s">
        <v>130</v>
      </c>
      <c r="M257" s="4">
        <v>210.75</v>
      </c>
    </row>
    <row r="258" spans="1:13" x14ac:dyDescent="0.25">
      <c r="A258" s="1" t="s">
        <v>239</v>
      </c>
      <c r="B258" s="1" t="s">
        <v>13</v>
      </c>
      <c r="C258" s="2">
        <v>2013</v>
      </c>
      <c r="D258" s="2">
        <v>1</v>
      </c>
      <c r="E258" s="3">
        <v>41104</v>
      </c>
      <c r="F258" s="3">
        <v>41103</v>
      </c>
      <c r="G258" s="1">
        <v>2922</v>
      </c>
      <c r="H258" s="1">
        <v>120200</v>
      </c>
      <c r="I258" s="1" t="s">
        <v>14</v>
      </c>
      <c r="J258" s="13"/>
      <c r="K258" s="1" t="s">
        <v>15</v>
      </c>
      <c r="L258" s="1" t="s">
        <v>130</v>
      </c>
      <c r="M258" s="4">
        <v>322.41000000000003</v>
      </c>
    </row>
    <row r="259" spans="1:13" x14ac:dyDescent="0.25">
      <c r="A259" s="1" t="s">
        <v>239</v>
      </c>
      <c r="B259" s="1" t="s">
        <v>13</v>
      </c>
      <c r="C259" s="2">
        <v>2013</v>
      </c>
      <c r="D259" s="2">
        <v>1</v>
      </c>
      <c r="E259" s="3">
        <v>41104</v>
      </c>
      <c r="F259" s="3">
        <v>41103</v>
      </c>
      <c r="G259" s="1">
        <v>2922</v>
      </c>
      <c r="H259" s="1">
        <v>120200</v>
      </c>
      <c r="I259" s="1" t="s">
        <v>14</v>
      </c>
      <c r="J259" s="13"/>
      <c r="K259" s="1" t="s">
        <v>15</v>
      </c>
      <c r="L259" s="1" t="s">
        <v>130</v>
      </c>
      <c r="M259" s="4">
        <v>207.52</v>
      </c>
    </row>
    <row r="260" spans="1:13" x14ac:dyDescent="0.25">
      <c r="A260" s="1" t="s">
        <v>239</v>
      </c>
      <c r="B260" s="1" t="s">
        <v>13</v>
      </c>
      <c r="C260" s="2">
        <v>2013</v>
      </c>
      <c r="D260" s="2">
        <v>1</v>
      </c>
      <c r="E260" s="3">
        <v>41104</v>
      </c>
      <c r="F260" s="3">
        <v>41103</v>
      </c>
      <c r="G260" s="1">
        <v>2922</v>
      </c>
      <c r="H260" s="1">
        <v>120200</v>
      </c>
      <c r="I260" s="1" t="s">
        <v>14</v>
      </c>
      <c r="J260" s="13"/>
      <c r="K260" s="1" t="s">
        <v>15</v>
      </c>
      <c r="L260" s="1" t="s">
        <v>130</v>
      </c>
      <c r="M260" s="4">
        <v>107.66</v>
      </c>
    </row>
    <row r="261" spans="1:13" x14ac:dyDescent="0.25">
      <c r="A261" s="1" t="s">
        <v>239</v>
      </c>
      <c r="B261" s="1" t="s">
        <v>13</v>
      </c>
      <c r="C261" s="2">
        <v>2013</v>
      </c>
      <c r="D261" s="2">
        <v>1</v>
      </c>
      <c r="E261" s="3">
        <v>41108</v>
      </c>
      <c r="F261" s="3">
        <v>41108</v>
      </c>
      <c r="G261" s="1">
        <v>2922</v>
      </c>
      <c r="H261" s="1">
        <v>149800</v>
      </c>
      <c r="I261" s="1" t="s">
        <v>14</v>
      </c>
      <c r="J261" s="13">
        <v>860518</v>
      </c>
      <c r="K261" s="1" t="s">
        <v>44</v>
      </c>
      <c r="L261" s="1" t="s">
        <v>134</v>
      </c>
      <c r="M261" s="4">
        <v>9</v>
      </c>
    </row>
    <row r="262" spans="1:13" x14ac:dyDescent="0.25">
      <c r="A262" s="1" t="s">
        <v>239</v>
      </c>
      <c r="B262" s="1" t="s">
        <v>13</v>
      </c>
      <c r="C262" s="2">
        <v>2013</v>
      </c>
      <c r="D262" s="2">
        <v>1</v>
      </c>
      <c r="E262" s="3">
        <v>41108</v>
      </c>
      <c r="F262" s="3">
        <v>41108</v>
      </c>
      <c r="G262" s="1">
        <v>2922</v>
      </c>
      <c r="H262" s="1">
        <v>149800</v>
      </c>
      <c r="I262" s="1" t="s">
        <v>14</v>
      </c>
      <c r="J262" s="13">
        <v>860518</v>
      </c>
      <c r="K262" s="1" t="s">
        <v>44</v>
      </c>
      <c r="L262" s="1" t="s">
        <v>134</v>
      </c>
      <c r="M262" s="4">
        <v>4.5</v>
      </c>
    </row>
    <row r="263" spans="1:13" x14ac:dyDescent="0.25">
      <c r="A263" s="1" t="s">
        <v>239</v>
      </c>
      <c r="B263" s="1" t="s">
        <v>13</v>
      </c>
      <c r="C263" s="2">
        <v>2013</v>
      </c>
      <c r="D263" s="2">
        <v>1</v>
      </c>
      <c r="E263" s="3">
        <v>41110</v>
      </c>
      <c r="F263" s="3">
        <v>41110</v>
      </c>
      <c r="G263" s="1">
        <v>2922</v>
      </c>
      <c r="H263" s="1">
        <v>126000</v>
      </c>
      <c r="I263" s="1" t="s">
        <v>14</v>
      </c>
      <c r="J263" s="13"/>
      <c r="K263" s="1" t="s">
        <v>33</v>
      </c>
      <c r="L263" s="1" t="s">
        <v>131</v>
      </c>
      <c r="M263" s="4">
        <v>79.05</v>
      </c>
    </row>
    <row r="264" spans="1:13" x14ac:dyDescent="0.25">
      <c r="A264" s="1" t="s">
        <v>239</v>
      </c>
      <c r="B264" s="1" t="s">
        <v>13</v>
      </c>
      <c r="C264" s="2">
        <v>2013</v>
      </c>
      <c r="D264" s="2">
        <v>1</v>
      </c>
      <c r="E264" s="3">
        <v>41120</v>
      </c>
      <c r="F264" s="3">
        <v>41120</v>
      </c>
      <c r="G264" s="1">
        <v>2922</v>
      </c>
      <c r="H264" s="1">
        <v>149800</v>
      </c>
      <c r="I264" s="1" t="s">
        <v>14</v>
      </c>
      <c r="J264" s="13">
        <v>4454</v>
      </c>
      <c r="K264" s="1" t="s">
        <v>98</v>
      </c>
      <c r="L264" s="1" t="s">
        <v>133</v>
      </c>
      <c r="M264" s="4">
        <v>258.25</v>
      </c>
    </row>
    <row r="265" spans="1:13" x14ac:dyDescent="0.25">
      <c r="A265" s="1" t="s">
        <v>239</v>
      </c>
      <c r="B265" s="1" t="s">
        <v>13</v>
      </c>
      <c r="C265" s="2">
        <v>2013</v>
      </c>
      <c r="D265" s="2">
        <v>1</v>
      </c>
      <c r="E265" s="3">
        <v>41121</v>
      </c>
      <c r="F265" s="3">
        <v>41121</v>
      </c>
      <c r="G265" s="1">
        <v>2922</v>
      </c>
      <c r="H265" s="1">
        <v>120200</v>
      </c>
      <c r="I265" s="1" t="s">
        <v>14</v>
      </c>
      <c r="J265" s="13"/>
      <c r="K265" s="1" t="s">
        <v>15</v>
      </c>
      <c r="L265" s="1" t="s">
        <v>129</v>
      </c>
      <c r="M265" s="4">
        <v>164.1</v>
      </c>
    </row>
    <row r="266" spans="1:13" x14ac:dyDescent="0.25">
      <c r="A266" s="1" t="s">
        <v>239</v>
      </c>
      <c r="B266" s="1" t="s">
        <v>13</v>
      </c>
      <c r="C266" s="2">
        <v>2013</v>
      </c>
      <c r="D266" s="2">
        <v>1</v>
      </c>
      <c r="E266" s="3">
        <v>41121</v>
      </c>
      <c r="F266" s="3">
        <v>41121</v>
      </c>
      <c r="G266" s="1">
        <v>2922</v>
      </c>
      <c r="H266" s="1">
        <v>120200</v>
      </c>
      <c r="I266" s="1" t="s">
        <v>14</v>
      </c>
      <c r="J266" s="13"/>
      <c r="K266" s="1" t="s">
        <v>15</v>
      </c>
      <c r="L266" s="1" t="s">
        <v>129</v>
      </c>
      <c r="M266" s="4">
        <v>210.75</v>
      </c>
    </row>
    <row r="267" spans="1:13" x14ac:dyDescent="0.25">
      <c r="A267" s="1" t="s">
        <v>239</v>
      </c>
      <c r="B267" s="1" t="s">
        <v>13</v>
      </c>
      <c r="C267" s="2">
        <v>2013</v>
      </c>
      <c r="D267" s="2">
        <v>1</v>
      </c>
      <c r="E267" s="3">
        <v>41121</v>
      </c>
      <c r="F267" s="3">
        <v>41121</v>
      </c>
      <c r="G267" s="1">
        <v>2922</v>
      </c>
      <c r="H267" s="1">
        <v>120200</v>
      </c>
      <c r="I267" s="1" t="s">
        <v>14</v>
      </c>
      <c r="J267" s="13"/>
      <c r="K267" s="1" t="s">
        <v>15</v>
      </c>
      <c r="L267" s="1" t="s">
        <v>129</v>
      </c>
      <c r="M267" s="4">
        <v>322.41000000000003</v>
      </c>
    </row>
    <row r="268" spans="1:13" x14ac:dyDescent="0.25">
      <c r="A268" s="1" t="s">
        <v>239</v>
      </c>
      <c r="B268" s="1" t="s">
        <v>13</v>
      </c>
      <c r="C268" s="2">
        <v>2013</v>
      </c>
      <c r="D268" s="2">
        <v>1</v>
      </c>
      <c r="E268" s="3">
        <v>41121</v>
      </c>
      <c r="F268" s="3">
        <v>41121</v>
      </c>
      <c r="G268" s="1">
        <v>2922</v>
      </c>
      <c r="H268" s="1">
        <v>120200</v>
      </c>
      <c r="I268" s="1" t="s">
        <v>14</v>
      </c>
      <c r="J268" s="13"/>
      <c r="K268" s="1" t="s">
        <v>15</v>
      </c>
      <c r="L268" s="1" t="s">
        <v>129</v>
      </c>
      <c r="M268" s="4">
        <v>207.52</v>
      </c>
    </row>
    <row r="269" spans="1:13" x14ac:dyDescent="0.25">
      <c r="A269" s="1" t="s">
        <v>239</v>
      </c>
      <c r="B269" s="1" t="s">
        <v>13</v>
      </c>
      <c r="C269" s="2">
        <v>2013</v>
      </c>
      <c r="D269" s="2">
        <v>1</v>
      </c>
      <c r="E269" s="3">
        <v>41121</v>
      </c>
      <c r="F269" s="3">
        <v>41121</v>
      </c>
      <c r="G269" s="1">
        <v>2922</v>
      </c>
      <c r="H269" s="1">
        <v>120200</v>
      </c>
      <c r="I269" s="1" t="s">
        <v>14</v>
      </c>
      <c r="J269" s="13"/>
      <c r="K269" s="1" t="s">
        <v>15</v>
      </c>
      <c r="L269" s="1" t="s">
        <v>129</v>
      </c>
      <c r="M269" s="4">
        <v>107.66</v>
      </c>
    </row>
    <row r="270" spans="1:13" x14ac:dyDescent="0.25">
      <c r="A270" s="1" t="s">
        <v>239</v>
      </c>
      <c r="B270" s="1" t="s">
        <v>13</v>
      </c>
      <c r="C270" s="2">
        <v>2013</v>
      </c>
      <c r="D270" s="2">
        <v>2</v>
      </c>
      <c r="E270" s="3">
        <v>41492</v>
      </c>
      <c r="F270" s="3">
        <v>41127</v>
      </c>
      <c r="G270" s="1">
        <v>2922</v>
      </c>
      <c r="H270" s="1">
        <v>126000</v>
      </c>
      <c r="I270" s="1" t="s">
        <v>14</v>
      </c>
      <c r="J270" s="13"/>
      <c r="K270" s="1" t="s">
        <v>33</v>
      </c>
      <c r="L270" s="1" t="s">
        <v>137</v>
      </c>
      <c r="M270" s="4">
        <v>68.400000000000006</v>
      </c>
    </row>
    <row r="271" spans="1:13" x14ac:dyDescent="0.25">
      <c r="A271" s="1" t="s">
        <v>239</v>
      </c>
      <c r="B271" s="1" t="s">
        <v>13</v>
      </c>
      <c r="C271" s="2">
        <v>2013</v>
      </c>
      <c r="D271" s="2">
        <v>2</v>
      </c>
      <c r="E271" s="3">
        <v>41137</v>
      </c>
      <c r="F271" s="3">
        <v>41137</v>
      </c>
      <c r="G271" s="1">
        <v>2922</v>
      </c>
      <c r="H271" s="1">
        <v>120200</v>
      </c>
      <c r="I271" s="1" t="s">
        <v>14</v>
      </c>
      <c r="J271" s="13"/>
      <c r="K271" s="1" t="s">
        <v>15</v>
      </c>
      <c r="L271" s="1" t="s">
        <v>135</v>
      </c>
      <c r="M271" s="4">
        <v>164.1</v>
      </c>
    </row>
    <row r="272" spans="1:13" x14ac:dyDescent="0.25">
      <c r="A272" s="1" t="s">
        <v>239</v>
      </c>
      <c r="B272" s="1" t="s">
        <v>13</v>
      </c>
      <c r="C272" s="2">
        <v>2013</v>
      </c>
      <c r="D272" s="2">
        <v>2</v>
      </c>
      <c r="E272" s="3">
        <v>41137</v>
      </c>
      <c r="F272" s="3">
        <v>41137</v>
      </c>
      <c r="G272" s="1">
        <v>2922</v>
      </c>
      <c r="H272" s="1">
        <v>120200</v>
      </c>
      <c r="I272" s="1" t="s">
        <v>14</v>
      </c>
      <c r="J272" s="13"/>
      <c r="K272" s="1" t="s">
        <v>15</v>
      </c>
      <c r="L272" s="1" t="s">
        <v>135</v>
      </c>
      <c r="M272" s="4">
        <v>210.75</v>
      </c>
    </row>
    <row r="273" spans="1:13" x14ac:dyDescent="0.25">
      <c r="A273" s="1" t="s">
        <v>239</v>
      </c>
      <c r="B273" s="1" t="s">
        <v>13</v>
      </c>
      <c r="C273" s="2">
        <v>2013</v>
      </c>
      <c r="D273" s="2">
        <v>2</v>
      </c>
      <c r="E273" s="3">
        <v>41137</v>
      </c>
      <c r="F273" s="3">
        <v>41137</v>
      </c>
      <c r="G273" s="1">
        <v>2922</v>
      </c>
      <c r="H273" s="1">
        <v>120200</v>
      </c>
      <c r="I273" s="1" t="s">
        <v>14</v>
      </c>
      <c r="J273" s="13"/>
      <c r="K273" s="1" t="s">
        <v>15</v>
      </c>
      <c r="L273" s="1" t="s">
        <v>135</v>
      </c>
      <c r="M273" s="4">
        <v>322.41000000000003</v>
      </c>
    </row>
    <row r="274" spans="1:13" x14ac:dyDescent="0.25">
      <c r="A274" s="1" t="s">
        <v>239</v>
      </c>
      <c r="B274" s="1" t="s">
        <v>13</v>
      </c>
      <c r="C274" s="2">
        <v>2013</v>
      </c>
      <c r="D274" s="2">
        <v>2</v>
      </c>
      <c r="E274" s="3">
        <v>41137</v>
      </c>
      <c r="F274" s="3">
        <v>41137</v>
      </c>
      <c r="G274" s="1">
        <v>2922</v>
      </c>
      <c r="H274" s="1">
        <v>120200</v>
      </c>
      <c r="I274" s="1" t="s">
        <v>14</v>
      </c>
      <c r="J274" s="13"/>
      <c r="K274" s="1" t="s">
        <v>15</v>
      </c>
      <c r="L274" s="1" t="s">
        <v>135</v>
      </c>
      <c r="M274" s="4">
        <v>207.52</v>
      </c>
    </row>
    <row r="275" spans="1:13" x14ac:dyDescent="0.25">
      <c r="A275" s="1" t="s">
        <v>239</v>
      </c>
      <c r="B275" s="1" t="s">
        <v>13</v>
      </c>
      <c r="C275" s="2">
        <v>2013</v>
      </c>
      <c r="D275" s="2">
        <v>2</v>
      </c>
      <c r="E275" s="3">
        <v>41137</v>
      </c>
      <c r="F275" s="3">
        <v>41137</v>
      </c>
      <c r="G275" s="1">
        <v>2922</v>
      </c>
      <c r="H275" s="1">
        <v>120200</v>
      </c>
      <c r="I275" s="1" t="s">
        <v>14</v>
      </c>
      <c r="J275" s="13"/>
      <c r="K275" s="1" t="s">
        <v>15</v>
      </c>
      <c r="L275" s="1" t="s">
        <v>135</v>
      </c>
      <c r="M275" s="4">
        <v>107.66</v>
      </c>
    </row>
    <row r="276" spans="1:13" x14ac:dyDescent="0.25">
      <c r="A276" s="1" t="s">
        <v>239</v>
      </c>
      <c r="B276" s="1" t="s">
        <v>13</v>
      </c>
      <c r="C276" s="2">
        <v>2013</v>
      </c>
      <c r="D276" s="2">
        <v>2</v>
      </c>
      <c r="E276" s="3">
        <v>41145</v>
      </c>
      <c r="F276" s="3">
        <v>41145</v>
      </c>
      <c r="G276" s="1">
        <v>2922</v>
      </c>
      <c r="H276" s="1">
        <v>149800</v>
      </c>
      <c r="I276" s="1" t="s">
        <v>14</v>
      </c>
      <c r="J276" s="13">
        <v>4454</v>
      </c>
      <c r="K276" s="1" t="s">
        <v>38</v>
      </c>
      <c r="L276" s="1" t="s">
        <v>138</v>
      </c>
      <c r="M276" s="4">
        <v>36.86</v>
      </c>
    </row>
    <row r="277" spans="1:13" x14ac:dyDescent="0.25">
      <c r="A277" s="1" t="s">
        <v>239</v>
      </c>
      <c r="B277" s="1" t="s">
        <v>13</v>
      </c>
      <c r="C277" s="2">
        <v>2013</v>
      </c>
      <c r="D277" s="2">
        <v>2</v>
      </c>
      <c r="E277" s="3">
        <v>41157</v>
      </c>
      <c r="F277" s="3">
        <v>41152</v>
      </c>
      <c r="G277" s="1">
        <v>2922</v>
      </c>
      <c r="H277" s="1">
        <v>120200</v>
      </c>
      <c r="I277" s="1" t="s">
        <v>14</v>
      </c>
      <c r="J277" s="13"/>
      <c r="K277" s="1" t="s">
        <v>15</v>
      </c>
      <c r="L277" s="1" t="s">
        <v>136</v>
      </c>
      <c r="M277" s="4">
        <v>164.1</v>
      </c>
    </row>
    <row r="278" spans="1:13" x14ac:dyDescent="0.25">
      <c r="A278" s="1" t="s">
        <v>239</v>
      </c>
      <c r="B278" s="1" t="s">
        <v>13</v>
      </c>
      <c r="C278" s="2">
        <v>2013</v>
      </c>
      <c r="D278" s="2">
        <v>2</v>
      </c>
      <c r="E278" s="3">
        <v>41157</v>
      </c>
      <c r="F278" s="3">
        <v>41152</v>
      </c>
      <c r="G278" s="1">
        <v>2922</v>
      </c>
      <c r="H278" s="1">
        <v>120200</v>
      </c>
      <c r="I278" s="1" t="s">
        <v>14</v>
      </c>
      <c r="J278" s="13"/>
      <c r="K278" s="1" t="s">
        <v>15</v>
      </c>
      <c r="L278" s="1" t="s">
        <v>136</v>
      </c>
      <c r="M278" s="4">
        <v>210.75</v>
      </c>
    </row>
    <row r="279" spans="1:13" x14ac:dyDescent="0.25">
      <c r="A279" s="1" t="s">
        <v>239</v>
      </c>
      <c r="B279" s="1" t="s">
        <v>13</v>
      </c>
      <c r="C279" s="2">
        <v>2013</v>
      </c>
      <c r="D279" s="2">
        <v>2</v>
      </c>
      <c r="E279" s="3">
        <v>41157</v>
      </c>
      <c r="F279" s="3">
        <v>41152</v>
      </c>
      <c r="G279" s="1">
        <v>2922</v>
      </c>
      <c r="H279" s="1">
        <v>120200</v>
      </c>
      <c r="I279" s="1" t="s">
        <v>14</v>
      </c>
      <c r="J279" s="13"/>
      <c r="K279" s="1" t="s">
        <v>15</v>
      </c>
      <c r="L279" s="1" t="s">
        <v>136</v>
      </c>
      <c r="M279" s="4">
        <v>322.41000000000003</v>
      </c>
    </row>
    <row r="280" spans="1:13" x14ac:dyDescent="0.25">
      <c r="A280" s="1" t="s">
        <v>239</v>
      </c>
      <c r="B280" s="1" t="s">
        <v>13</v>
      </c>
      <c r="C280" s="2">
        <v>2013</v>
      </c>
      <c r="D280" s="2">
        <v>2</v>
      </c>
      <c r="E280" s="3">
        <v>41157</v>
      </c>
      <c r="F280" s="3">
        <v>41152</v>
      </c>
      <c r="G280" s="1">
        <v>2922</v>
      </c>
      <c r="H280" s="1">
        <v>120200</v>
      </c>
      <c r="I280" s="1" t="s">
        <v>14</v>
      </c>
      <c r="J280" s="13"/>
      <c r="K280" s="1" t="s">
        <v>15</v>
      </c>
      <c r="L280" s="1" t="s">
        <v>136</v>
      </c>
      <c r="M280" s="4">
        <v>207.52</v>
      </c>
    </row>
    <row r="281" spans="1:13" x14ac:dyDescent="0.25">
      <c r="A281" s="1" t="s">
        <v>239</v>
      </c>
      <c r="B281" s="1" t="s">
        <v>13</v>
      </c>
      <c r="C281" s="2">
        <v>2013</v>
      </c>
      <c r="D281" s="2">
        <v>2</v>
      </c>
      <c r="E281" s="3">
        <v>41157</v>
      </c>
      <c r="F281" s="3">
        <v>41152</v>
      </c>
      <c r="G281" s="1">
        <v>2922</v>
      </c>
      <c r="H281" s="1">
        <v>120200</v>
      </c>
      <c r="I281" s="1" t="s">
        <v>14</v>
      </c>
      <c r="J281" s="13"/>
      <c r="K281" s="1" t="s">
        <v>15</v>
      </c>
      <c r="L281" s="1" t="s">
        <v>136</v>
      </c>
      <c r="M281" s="4">
        <v>107.66</v>
      </c>
    </row>
    <row r="282" spans="1:13" x14ac:dyDescent="0.25">
      <c r="A282" s="1" t="s">
        <v>239</v>
      </c>
      <c r="B282" s="1" t="s">
        <v>13</v>
      </c>
      <c r="C282" s="2">
        <v>2013</v>
      </c>
      <c r="D282" s="2">
        <v>3</v>
      </c>
      <c r="E282" s="3">
        <v>41166</v>
      </c>
      <c r="F282" s="3">
        <v>41166</v>
      </c>
      <c r="G282" s="1">
        <v>2922</v>
      </c>
      <c r="H282" s="1">
        <v>126000</v>
      </c>
      <c r="I282" s="1" t="s">
        <v>14</v>
      </c>
      <c r="J282" s="13"/>
      <c r="K282" s="1" t="s">
        <v>57</v>
      </c>
      <c r="L282" s="1" t="s">
        <v>141</v>
      </c>
      <c r="M282" s="4">
        <v>18.600000000000001</v>
      </c>
    </row>
    <row r="283" spans="1:13" x14ac:dyDescent="0.25">
      <c r="A283" s="1" t="s">
        <v>239</v>
      </c>
      <c r="B283" s="1" t="s">
        <v>13</v>
      </c>
      <c r="C283" s="2">
        <v>2013</v>
      </c>
      <c r="D283" s="2">
        <v>3</v>
      </c>
      <c r="E283" s="3">
        <v>41170</v>
      </c>
      <c r="F283" s="3">
        <v>41169</v>
      </c>
      <c r="G283" s="1">
        <v>2922</v>
      </c>
      <c r="H283" s="1">
        <v>120200</v>
      </c>
      <c r="I283" s="1" t="s">
        <v>14</v>
      </c>
      <c r="J283" s="13"/>
      <c r="K283" s="1" t="s">
        <v>15</v>
      </c>
      <c r="L283" s="1" t="s">
        <v>140</v>
      </c>
      <c r="M283" s="4">
        <v>164.1</v>
      </c>
    </row>
    <row r="284" spans="1:13" x14ac:dyDescent="0.25">
      <c r="A284" s="1" t="s">
        <v>239</v>
      </c>
      <c r="B284" s="1" t="s">
        <v>13</v>
      </c>
      <c r="C284" s="2">
        <v>2013</v>
      </c>
      <c r="D284" s="2">
        <v>3</v>
      </c>
      <c r="E284" s="3">
        <v>41170</v>
      </c>
      <c r="F284" s="3">
        <v>41169</v>
      </c>
      <c r="G284" s="1">
        <v>2922</v>
      </c>
      <c r="H284" s="1">
        <v>120200</v>
      </c>
      <c r="I284" s="1" t="s">
        <v>14</v>
      </c>
      <c r="J284" s="13"/>
      <c r="K284" s="1" t="s">
        <v>15</v>
      </c>
      <c r="L284" s="1" t="s">
        <v>140</v>
      </c>
      <c r="M284" s="4">
        <v>210.75</v>
      </c>
    </row>
    <row r="285" spans="1:13" x14ac:dyDescent="0.25">
      <c r="A285" s="1" t="s">
        <v>239</v>
      </c>
      <c r="B285" s="1" t="s">
        <v>13</v>
      </c>
      <c r="C285" s="2">
        <v>2013</v>
      </c>
      <c r="D285" s="2">
        <v>3</v>
      </c>
      <c r="E285" s="3">
        <v>41170</v>
      </c>
      <c r="F285" s="3">
        <v>41169</v>
      </c>
      <c r="G285" s="1">
        <v>2922</v>
      </c>
      <c r="H285" s="1">
        <v>120200</v>
      </c>
      <c r="I285" s="1" t="s">
        <v>14</v>
      </c>
      <c r="J285" s="13"/>
      <c r="K285" s="1" t="s">
        <v>15</v>
      </c>
      <c r="L285" s="1" t="s">
        <v>140</v>
      </c>
      <c r="M285" s="4">
        <v>322.41000000000003</v>
      </c>
    </row>
    <row r="286" spans="1:13" x14ac:dyDescent="0.25">
      <c r="A286" s="1" t="s">
        <v>239</v>
      </c>
      <c r="B286" s="1" t="s">
        <v>13</v>
      </c>
      <c r="C286" s="2">
        <v>2013</v>
      </c>
      <c r="D286" s="2">
        <v>3</v>
      </c>
      <c r="E286" s="3">
        <v>41170</v>
      </c>
      <c r="F286" s="3">
        <v>41169</v>
      </c>
      <c r="G286" s="1">
        <v>2922</v>
      </c>
      <c r="H286" s="1">
        <v>120200</v>
      </c>
      <c r="I286" s="1" t="s">
        <v>14</v>
      </c>
      <c r="J286" s="13"/>
      <c r="K286" s="1" t="s">
        <v>15</v>
      </c>
      <c r="L286" s="1" t="s">
        <v>140</v>
      </c>
      <c r="M286" s="4">
        <v>207.52</v>
      </c>
    </row>
    <row r="287" spans="1:13" x14ac:dyDescent="0.25">
      <c r="A287" s="1" t="s">
        <v>239</v>
      </c>
      <c r="B287" s="1" t="s">
        <v>13</v>
      </c>
      <c r="C287" s="2">
        <v>2013</v>
      </c>
      <c r="D287" s="2">
        <v>3</v>
      </c>
      <c r="E287" s="3">
        <v>41170</v>
      </c>
      <c r="F287" s="3">
        <v>41169</v>
      </c>
      <c r="G287" s="1">
        <v>2922</v>
      </c>
      <c r="H287" s="1">
        <v>120200</v>
      </c>
      <c r="I287" s="1" t="s">
        <v>14</v>
      </c>
      <c r="J287" s="13"/>
      <c r="K287" s="1" t="s">
        <v>15</v>
      </c>
      <c r="L287" s="1" t="s">
        <v>140</v>
      </c>
      <c r="M287" s="4">
        <v>107.66</v>
      </c>
    </row>
    <row r="288" spans="1:13" x14ac:dyDescent="0.25">
      <c r="A288" s="1" t="s">
        <v>239</v>
      </c>
      <c r="B288" s="1" t="s">
        <v>13</v>
      </c>
      <c r="C288" s="2">
        <v>2013</v>
      </c>
      <c r="D288" s="2">
        <v>3</v>
      </c>
      <c r="E288" s="3">
        <v>41170</v>
      </c>
      <c r="F288" s="3">
        <v>41169</v>
      </c>
      <c r="G288" s="1">
        <v>2922</v>
      </c>
      <c r="H288" s="1">
        <v>122600</v>
      </c>
      <c r="I288" s="1" t="s">
        <v>14</v>
      </c>
      <c r="J288" s="13"/>
      <c r="K288" s="1" t="s">
        <v>32</v>
      </c>
      <c r="L288" s="1" t="s">
        <v>140</v>
      </c>
      <c r="M288" s="4">
        <v>777.78</v>
      </c>
    </row>
    <row r="289" spans="1:13" x14ac:dyDescent="0.25">
      <c r="A289" s="1" t="s">
        <v>239</v>
      </c>
      <c r="B289" s="1" t="s">
        <v>13</v>
      </c>
      <c r="C289" s="2">
        <v>2013</v>
      </c>
      <c r="D289" s="2">
        <v>3</v>
      </c>
      <c r="E289" s="3">
        <v>41176</v>
      </c>
      <c r="F289" s="3">
        <v>41176</v>
      </c>
      <c r="G289" s="1">
        <v>2922</v>
      </c>
      <c r="H289" s="1">
        <v>149800</v>
      </c>
      <c r="I289" s="1" t="s">
        <v>14</v>
      </c>
      <c r="J289" s="13">
        <v>860518</v>
      </c>
      <c r="K289" s="1" t="s">
        <v>144</v>
      </c>
      <c r="L289" s="1" t="s">
        <v>145</v>
      </c>
      <c r="M289" s="4">
        <v>50.94</v>
      </c>
    </row>
    <row r="290" spans="1:13" x14ac:dyDescent="0.25">
      <c r="A290" s="1" t="s">
        <v>239</v>
      </c>
      <c r="B290" s="1" t="s">
        <v>13</v>
      </c>
      <c r="C290" s="2">
        <v>2013</v>
      </c>
      <c r="D290" s="2">
        <v>3</v>
      </c>
      <c r="E290" s="3">
        <v>41179</v>
      </c>
      <c r="F290" s="3">
        <v>41179</v>
      </c>
      <c r="G290" s="1">
        <v>2922</v>
      </c>
      <c r="H290" s="1">
        <v>126000</v>
      </c>
      <c r="I290" s="1" t="s">
        <v>14</v>
      </c>
      <c r="J290" s="13"/>
      <c r="K290" s="1" t="s">
        <v>57</v>
      </c>
      <c r="L290" s="1" t="s">
        <v>142</v>
      </c>
      <c r="M290" s="4">
        <v>38.75</v>
      </c>
    </row>
    <row r="291" spans="1:13" x14ac:dyDescent="0.25">
      <c r="A291" s="1" t="s">
        <v>239</v>
      </c>
      <c r="B291" s="1" t="s">
        <v>13</v>
      </c>
      <c r="C291" s="2">
        <v>2013</v>
      </c>
      <c r="D291" s="2">
        <v>3</v>
      </c>
      <c r="E291" s="3">
        <v>41180</v>
      </c>
      <c r="F291" s="3">
        <v>41180</v>
      </c>
      <c r="G291" s="1">
        <v>2922</v>
      </c>
      <c r="H291" s="1">
        <v>120200</v>
      </c>
      <c r="I291" s="1" t="s">
        <v>14</v>
      </c>
      <c r="J291" s="13"/>
      <c r="K291" s="1" t="s">
        <v>15</v>
      </c>
      <c r="L291" s="1" t="s">
        <v>139</v>
      </c>
      <c r="M291" s="4">
        <v>164.1</v>
      </c>
    </row>
    <row r="292" spans="1:13" x14ac:dyDescent="0.25">
      <c r="A292" s="1" t="s">
        <v>239</v>
      </c>
      <c r="B292" s="1" t="s">
        <v>13</v>
      </c>
      <c r="C292" s="2">
        <v>2013</v>
      </c>
      <c r="D292" s="2">
        <v>3</v>
      </c>
      <c r="E292" s="3">
        <v>41180</v>
      </c>
      <c r="F292" s="3">
        <v>41180</v>
      </c>
      <c r="G292" s="1">
        <v>2922</v>
      </c>
      <c r="H292" s="1">
        <v>120200</v>
      </c>
      <c r="I292" s="1" t="s">
        <v>14</v>
      </c>
      <c r="J292" s="13"/>
      <c r="K292" s="1" t="s">
        <v>15</v>
      </c>
      <c r="L292" s="1" t="s">
        <v>139</v>
      </c>
      <c r="M292" s="4">
        <v>210.75</v>
      </c>
    </row>
    <row r="293" spans="1:13" x14ac:dyDescent="0.25">
      <c r="A293" s="1" t="s">
        <v>239</v>
      </c>
      <c r="B293" s="1" t="s">
        <v>13</v>
      </c>
      <c r="C293" s="2">
        <v>2013</v>
      </c>
      <c r="D293" s="2">
        <v>3</v>
      </c>
      <c r="E293" s="3">
        <v>41180</v>
      </c>
      <c r="F293" s="3">
        <v>41180</v>
      </c>
      <c r="G293" s="1">
        <v>2922</v>
      </c>
      <c r="H293" s="1">
        <v>120200</v>
      </c>
      <c r="I293" s="1" t="s">
        <v>14</v>
      </c>
      <c r="J293" s="13"/>
      <c r="K293" s="1" t="s">
        <v>15</v>
      </c>
      <c r="L293" s="1" t="s">
        <v>139</v>
      </c>
      <c r="M293" s="4">
        <v>322.41000000000003</v>
      </c>
    </row>
    <row r="294" spans="1:13" x14ac:dyDescent="0.25">
      <c r="A294" s="1" t="s">
        <v>239</v>
      </c>
      <c r="B294" s="1" t="s">
        <v>13</v>
      </c>
      <c r="C294" s="2">
        <v>2013</v>
      </c>
      <c r="D294" s="2">
        <v>3</v>
      </c>
      <c r="E294" s="3">
        <v>41180</v>
      </c>
      <c r="F294" s="3">
        <v>41180</v>
      </c>
      <c r="G294" s="1">
        <v>2922</v>
      </c>
      <c r="H294" s="1">
        <v>120200</v>
      </c>
      <c r="I294" s="1" t="s">
        <v>14</v>
      </c>
      <c r="J294" s="13"/>
      <c r="K294" s="1" t="s">
        <v>15</v>
      </c>
      <c r="L294" s="1" t="s">
        <v>139</v>
      </c>
      <c r="M294" s="4">
        <v>207.52</v>
      </c>
    </row>
    <row r="295" spans="1:13" x14ac:dyDescent="0.25">
      <c r="A295" s="1" t="s">
        <v>239</v>
      </c>
      <c r="B295" s="1" t="s">
        <v>13</v>
      </c>
      <c r="C295" s="2">
        <v>2013</v>
      </c>
      <c r="D295" s="2">
        <v>3</v>
      </c>
      <c r="E295" s="3">
        <v>41180</v>
      </c>
      <c r="F295" s="3">
        <v>41180</v>
      </c>
      <c r="G295" s="1">
        <v>2922</v>
      </c>
      <c r="H295" s="1">
        <v>120200</v>
      </c>
      <c r="I295" s="1" t="s">
        <v>14</v>
      </c>
      <c r="J295" s="13"/>
      <c r="K295" s="1" t="s">
        <v>15</v>
      </c>
      <c r="L295" s="1" t="s">
        <v>139</v>
      </c>
      <c r="M295" s="4">
        <v>107.66</v>
      </c>
    </row>
    <row r="296" spans="1:13" x14ac:dyDescent="0.25">
      <c r="A296" s="1" t="s">
        <v>239</v>
      </c>
      <c r="B296" s="1" t="s">
        <v>13</v>
      </c>
      <c r="C296" s="2">
        <v>2013</v>
      </c>
      <c r="D296" s="2">
        <v>3</v>
      </c>
      <c r="E296" s="3">
        <v>41180</v>
      </c>
      <c r="F296" s="3">
        <v>41180</v>
      </c>
      <c r="G296" s="1">
        <v>2922</v>
      </c>
      <c r="H296" s="1">
        <v>122600</v>
      </c>
      <c r="I296" s="1" t="s">
        <v>14</v>
      </c>
      <c r="J296" s="13"/>
      <c r="K296" s="1" t="s">
        <v>32</v>
      </c>
      <c r="L296" s="1" t="s">
        <v>139</v>
      </c>
      <c r="M296" s="4">
        <v>777.78</v>
      </c>
    </row>
    <row r="297" spans="1:13" x14ac:dyDescent="0.25">
      <c r="A297" s="1" t="s">
        <v>239</v>
      </c>
      <c r="B297" s="1" t="s">
        <v>13</v>
      </c>
      <c r="C297" s="2">
        <v>2013</v>
      </c>
      <c r="D297" s="2">
        <v>3</v>
      </c>
      <c r="E297" s="3">
        <v>41180</v>
      </c>
      <c r="F297" s="3">
        <v>41180</v>
      </c>
      <c r="G297" s="1">
        <v>2922</v>
      </c>
      <c r="H297" s="1">
        <v>149800</v>
      </c>
      <c r="I297" s="1" t="s">
        <v>14</v>
      </c>
      <c r="J297" s="13">
        <v>4454</v>
      </c>
      <c r="K297" s="1" t="s">
        <v>38</v>
      </c>
      <c r="L297" s="1" t="s">
        <v>146</v>
      </c>
      <c r="M297" s="4">
        <v>241.65</v>
      </c>
    </row>
    <row r="298" spans="1:13" x14ac:dyDescent="0.25">
      <c r="A298" s="1" t="s">
        <v>239</v>
      </c>
      <c r="B298" s="1" t="s">
        <v>13</v>
      </c>
      <c r="C298" s="2">
        <v>2013</v>
      </c>
      <c r="D298" s="2">
        <v>3</v>
      </c>
      <c r="E298" s="3">
        <v>41183</v>
      </c>
      <c r="F298" s="3">
        <v>41182</v>
      </c>
      <c r="G298" s="1">
        <v>2922</v>
      </c>
      <c r="H298" s="1">
        <v>144300</v>
      </c>
      <c r="I298" s="1" t="s">
        <v>14</v>
      </c>
      <c r="J298" s="13"/>
      <c r="K298" s="1" t="s">
        <v>17</v>
      </c>
      <c r="L298" s="1" t="s">
        <v>143</v>
      </c>
      <c r="M298" s="4">
        <v>35.4</v>
      </c>
    </row>
    <row r="299" spans="1:13" x14ac:dyDescent="0.25">
      <c r="A299" s="1" t="s">
        <v>240</v>
      </c>
      <c r="B299" s="1" t="s">
        <v>13</v>
      </c>
      <c r="C299" s="2">
        <v>2013</v>
      </c>
      <c r="D299" s="2">
        <v>4</v>
      </c>
      <c r="E299" s="3">
        <v>41194</v>
      </c>
      <c r="F299" s="3">
        <v>41194</v>
      </c>
      <c r="G299" s="1">
        <v>2922</v>
      </c>
      <c r="H299" s="1">
        <v>126000</v>
      </c>
      <c r="I299" s="1" t="s">
        <v>14</v>
      </c>
      <c r="J299" s="13"/>
      <c r="K299" s="1" t="s">
        <v>57</v>
      </c>
      <c r="L299" s="1" t="s">
        <v>150</v>
      </c>
      <c r="M299" s="4">
        <v>34.880000000000003</v>
      </c>
    </row>
    <row r="300" spans="1:13" x14ac:dyDescent="0.25">
      <c r="A300" s="1" t="s">
        <v>240</v>
      </c>
      <c r="B300" s="1" t="s">
        <v>13</v>
      </c>
      <c r="C300" s="2">
        <v>2013</v>
      </c>
      <c r="D300" s="2">
        <v>4</v>
      </c>
      <c r="E300" s="3">
        <v>41194</v>
      </c>
      <c r="F300" s="3">
        <v>41194</v>
      </c>
      <c r="G300" s="1">
        <v>2922</v>
      </c>
      <c r="H300" s="1">
        <v>126000</v>
      </c>
      <c r="I300" s="1" t="s">
        <v>14</v>
      </c>
      <c r="J300" s="13"/>
      <c r="K300" s="1" t="s">
        <v>57</v>
      </c>
      <c r="L300" s="1" t="s">
        <v>150</v>
      </c>
      <c r="M300" s="4">
        <v>26.6</v>
      </c>
    </row>
    <row r="301" spans="1:13" x14ac:dyDescent="0.25">
      <c r="A301" s="1" t="s">
        <v>239</v>
      </c>
      <c r="B301" s="1" t="s">
        <v>13</v>
      </c>
      <c r="C301" s="2">
        <v>2013</v>
      </c>
      <c r="D301" s="2">
        <v>4</v>
      </c>
      <c r="E301" s="3">
        <v>41199</v>
      </c>
      <c r="F301" s="3">
        <v>41197</v>
      </c>
      <c r="G301" s="1">
        <v>2922</v>
      </c>
      <c r="H301" s="1">
        <v>120200</v>
      </c>
      <c r="I301" s="1" t="s">
        <v>14</v>
      </c>
      <c r="J301" s="13"/>
      <c r="K301" s="1" t="s">
        <v>15</v>
      </c>
      <c r="L301" s="1" t="s">
        <v>148</v>
      </c>
      <c r="M301" s="4">
        <v>210.75</v>
      </c>
    </row>
    <row r="302" spans="1:13" x14ac:dyDescent="0.25">
      <c r="A302" s="1" t="s">
        <v>239</v>
      </c>
      <c r="B302" s="1" t="s">
        <v>13</v>
      </c>
      <c r="C302" s="2">
        <v>2013</v>
      </c>
      <c r="D302" s="2">
        <v>4</v>
      </c>
      <c r="E302" s="3">
        <v>41199</v>
      </c>
      <c r="F302" s="3">
        <v>41197</v>
      </c>
      <c r="G302" s="1">
        <v>2922</v>
      </c>
      <c r="H302" s="1">
        <v>120200</v>
      </c>
      <c r="I302" s="1" t="s">
        <v>14</v>
      </c>
      <c r="J302" s="13"/>
      <c r="K302" s="1" t="s">
        <v>15</v>
      </c>
      <c r="L302" s="1" t="s">
        <v>148</v>
      </c>
      <c r="M302" s="4">
        <v>322.41000000000003</v>
      </c>
    </row>
    <row r="303" spans="1:13" x14ac:dyDescent="0.25">
      <c r="A303" s="1" t="s">
        <v>239</v>
      </c>
      <c r="B303" s="1" t="s">
        <v>13</v>
      </c>
      <c r="C303" s="2">
        <v>2013</v>
      </c>
      <c r="D303" s="2">
        <v>4</v>
      </c>
      <c r="E303" s="3">
        <v>41199</v>
      </c>
      <c r="F303" s="3">
        <v>41197</v>
      </c>
      <c r="G303" s="1">
        <v>2922</v>
      </c>
      <c r="H303" s="1">
        <v>120200</v>
      </c>
      <c r="I303" s="1" t="s">
        <v>14</v>
      </c>
      <c r="J303" s="13"/>
      <c r="K303" s="1" t="s">
        <v>15</v>
      </c>
      <c r="L303" s="1" t="s">
        <v>148</v>
      </c>
      <c r="M303" s="4">
        <v>207.52</v>
      </c>
    </row>
    <row r="304" spans="1:13" x14ac:dyDescent="0.25">
      <c r="A304" s="1" t="s">
        <v>239</v>
      </c>
      <c r="B304" s="1" t="s">
        <v>13</v>
      </c>
      <c r="C304" s="2">
        <v>2013</v>
      </c>
      <c r="D304" s="2">
        <v>4</v>
      </c>
      <c r="E304" s="3">
        <v>41199</v>
      </c>
      <c r="F304" s="3">
        <v>41197</v>
      </c>
      <c r="G304" s="1">
        <v>2922</v>
      </c>
      <c r="H304" s="1">
        <v>120200</v>
      </c>
      <c r="I304" s="1" t="s">
        <v>14</v>
      </c>
      <c r="J304" s="13"/>
      <c r="K304" s="1" t="s">
        <v>15</v>
      </c>
      <c r="L304" s="1" t="s">
        <v>148</v>
      </c>
      <c r="M304" s="4">
        <v>107.66</v>
      </c>
    </row>
    <row r="305" spans="1:13" x14ac:dyDescent="0.25">
      <c r="A305" s="1" t="s">
        <v>239</v>
      </c>
      <c r="B305" s="1" t="s">
        <v>13</v>
      </c>
      <c r="C305" s="2">
        <v>2013</v>
      </c>
      <c r="D305" s="2">
        <v>4</v>
      </c>
      <c r="E305" s="3">
        <v>41199</v>
      </c>
      <c r="F305" s="3">
        <v>41197</v>
      </c>
      <c r="G305" s="1">
        <v>2922</v>
      </c>
      <c r="H305" s="1">
        <v>122600</v>
      </c>
      <c r="I305" s="1" t="s">
        <v>14</v>
      </c>
      <c r="J305" s="13"/>
      <c r="K305" s="1" t="s">
        <v>32</v>
      </c>
      <c r="L305" s="1" t="s">
        <v>148</v>
      </c>
      <c r="M305" s="4">
        <v>777.78</v>
      </c>
    </row>
    <row r="306" spans="1:13" x14ac:dyDescent="0.25">
      <c r="A306" s="1" t="s">
        <v>239</v>
      </c>
      <c r="B306" s="1" t="s">
        <v>13</v>
      </c>
      <c r="C306" s="2">
        <v>2013</v>
      </c>
      <c r="D306" s="2">
        <v>4</v>
      </c>
      <c r="E306" s="3">
        <v>41201</v>
      </c>
      <c r="F306" s="3">
        <v>41201</v>
      </c>
      <c r="G306" s="1">
        <v>2922</v>
      </c>
      <c r="H306" s="1">
        <v>149800</v>
      </c>
      <c r="I306" s="1" t="s">
        <v>14</v>
      </c>
      <c r="J306" s="13">
        <v>4454</v>
      </c>
      <c r="K306" s="1" t="s">
        <v>51</v>
      </c>
      <c r="L306" s="1" t="s">
        <v>153</v>
      </c>
      <c r="M306" s="4">
        <v>77.900000000000006</v>
      </c>
    </row>
    <row r="307" spans="1:13" x14ac:dyDescent="0.25">
      <c r="A307" s="1" t="s">
        <v>241</v>
      </c>
      <c r="B307" s="1" t="s">
        <v>13</v>
      </c>
      <c r="C307" s="2">
        <v>2013</v>
      </c>
      <c r="D307" s="2">
        <v>4</v>
      </c>
      <c r="E307" s="3">
        <v>41205</v>
      </c>
      <c r="F307" s="3">
        <v>41205</v>
      </c>
      <c r="G307" s="1">
        <v>2922</v>
      </c>
      <c r="H307" s="1">
        <v>149200</v>
      </c>
      <c r="I307" s="1" t="s">
        <v>14</v>
      </c>
      <c r="J307" s="13">
        <v>860542</v>
      </c>
      <c r="K307" s="1" t="s">
        <v>151</v>
      </c>
      <c r="L307" s="1" t="s">
        <v>152</v>
      </c>
      <c r="M307" s="4">
        <v>89.95</v>
      </c>
    </row>
    <row r="308" spans="1:13" x14ac:dyDescent="0.25">
      <c r="A308" s="1" t="s">
        <v>239</v>
      </c>
      <c r="B308" s="1" t="s">
        <v>13</v>
      </c>
      <c r="C308" s="2">
        <v>2013</v>
      </c>
      <c r="D308" s="2">
        <v>4</v>
      </c>
      <c r="E308" s="3">
        <v>41208</v>
      </c>
      <c r="F308" s="3">
        <v>41208</v>
      </c>
      <c r="G308" s="1">
        <v>2922</v>
      </c>
      <c r="H308" s="1">
        <v>126000</v>
      </c>
      <c r="I308" s="1" t="s">
        <v>14</v>
      </c>
      <c r="J308" s="13"/>
      <c r="K308" s="1" t="s">
        <v>57</v>
      </c>
      <c r="L308" s="1" t="s">
        <v>149</v>
      </c>
      <c r="M308" s="4">
        <v>26.6</v>
      </c>
    </row>
    <row r="309" spans="1:13" x14ac:dyDescent="0.25">
      <c r="A309" s="1" t="s">
        <v>240</v>
      </c>
      <c r="B309" s="1" t="s">
        <v>13</v>
      </c>
      <c r="C309" s="2">
        <v>2013</v>
      </c>
      <c r="D309" s="2">
        <v>4</v>
      </c>
      <c r="E309" s="3">
        <v>41208</v>
      </c>
      <c r="F309" s="3">
        <v>41208</v>
      </c>
      <c r="G309" s="1">
        <v>2922</v>
      </c>
      <c r="H309" s="1">
        <v>126000</v>
      </c>
      <c r="I309" s="1" t="s">
        <v>14</v>
      </c>
      <c r="J309" s="13"/>
      <c r="K309" s="1" t="s">
        <v>57</v>
      </c>
      <c r="L309" s="1" t="s">
        <v>149</v>
      </c>
      <c r="M309" s="4">
        <v>37.200000000000003</v>
      </c>
    </row>
    <row r="310" spans="1:13" x14ac:dyDescent="0.25">
      <c r="A310" s="1" t="s">
        <v>239</v>
      </c>
      <c r="B310" s="1" t="s">
        <v>13</v>
      </c>
      <c r="C310" s="2">
        <v>2013</v>
      </c>
      <c r="D310" s="2">
        <v>4</v>
      </c>
      <c r="E310" s="3">
        <v>41215</v>
      </c>
      <c r="F310" s="3">
        <v>41213</v>
      </c>
      <c r="G310" s="1">
        <v>2922</v>
      </c>
      <c r="H310" s="1">
        <v>120200</v>
      </c>
      <c r="I310" s="1" t="s">
        <v>14</v>
      </c>
      <c r="J310" s="13"/>
      <c r="K310" s="1" t="s">
        <v>15</v>
      </c>
      <c r="L310" s="1" t="s">
        <v>147</v>
      </c>
      <c r="M310" s="4">
        <v>210.75</v>
      </c>
    </row>
    <row r="311" spans="1:13" x14ac:dyDescent="0.25">
      <c r="A311" s="1" t="s">
        <v>239</v>
      </c>
      <c r="B311" s="1" t="s">
        <v>13</v>
      </c>
      <c r="C311" s="2">
        <v>2013</v>
      </c>
      <c r="D311" s="2">
        <v>4</v>
      </c>
      <c r="E311" s="3">
        <v>41215</v>
      </c>
      <c r="F311" s="3">
        <v>41213</v>
      </c>
      <c r="G311" s="1">
        <v>2922</v>
      </c>
      <c r="H311" s="1">
        <v>120200</v>
      </c>
      <c r="I311" s="1" t="s">
        <v>14</v>
      </c>
      <c r="J311" s="13"/>
      <c r="K311" s="1" t="s">
        <v>15</v>
      </c>
      <c r="L311" s="1" t="s">
        <v>147</v>
      </c>
      <c r="M311" s="4">
        <v>322.41000000000003</v>
      </c>
    </row>
    <row r="312" spans="1:13" x14ac:dyDescent="0.25">
      <c r="A312" s="1" t="s">
        <v>239</v>
      </c>
      <c r="B312" s="1" t="s">
        <v>13</v>
      </c>
      <c r="C312" s="2">
        <v>2013</v>
      </c>
      <c r="D312" s="2">
        <v>4</v>
      </c>
      <c r="E312" s="3">
        <v>41215</v>
      </c>
      <c r="F312" s="3">
        <v>41213</v>
      </c>
      <c r="G312" s="1">
        <v>2922</v>
      </c>
      <c r="H312" s="1">
        <v>120200</v>
      </c>
      <c r="I312" s="1" t="s">
        <v>14</v>
      </c>
      <c r="J312" s="13"/>
      <c r="K312" s="1" t="s">
        <v>15</v>
      </c>
      <c r="L312" s="1" t="s">
        <v>147</v>
      </c>
      <c r="M312" s="4">
        <v>207.52</v>
      </c>
    </row>
    <row r="313" spans="1:13" x14ac:dyDescent="0.25">
      <c r="A313" s="1" t="s">
        <v>239</v>
      </c>
      <c r="B313" s="1" t="s">
        <v>13</v>
      </c>
      <c r="C313" s="2">
        <v>2013</v>
      </c>
      <c r="D313" s="2">
        <v>4</v>
      </c>
      <c r="E313" s="3">
        <v>41215</v>
      </c>
      <c r="F313" s="3">
        <v>41213</v>
      </c>
      <c r="G313" s="1">
        <v>2922</v>
      </c>
      <c r="H313" s="1">
        <v>120200</v>
      </c>
      <c r="I313" s="1" t="s">
        <v>14</v>
      </c>
      <c r="J313" s="13"/>
      <c r="K313" s="1" t="s">
        <v>15</v>
      </c>
      <c r="L313" s="1" t="s">
        <v>147</v>
      </c>
      <c r="M313" s="4">
        <v>107.66</v>
      </c>
    </row>
    <row r="314" spans="1:13" x14ac:dyDescent="0.25">
      <c r="A314" s="1" t="s">
        <v>239</v>
      </c>
      <c r="B314" s="1" t="s">
        <v>13</v>
      </c>
      <c r="C314" s="2">
        <v>2013</v>
      </c>
      <c r="D314" s="2">
        <v>4</v>
      </c>
      <c r="E314" s="3">
        <v>41215</v>
      </c>
      <c r="F314" s="3">
        <v>41213</v>
      </c>
      <c r="G314" s="1">
        <v>2922</v>
      </c>
      <c r="H314" s="1">
        <v>122600</v>
      </c>
      <c r="I314" s="1" t="s">
        <v>14</v>
      </c>
      <c r="J314" s="13"/>
      <c r="K314" s="1" t="s">
        <v>32</v>
      </c>
      <c r="L314" s="1" t="s">
        <v>147</v>
      </c>
      <c r="M314" s="4">
        <v>777.78</v>
      </c>
    </row>
    <row r="315" spans="1:13" x14ac:dyDescent="0.25">
      <c r="A315" s="1" t="s">
        <v>240</v>
      </c>
      <c r="B315" s="1" t="s">
        <v>13</v>
      </c>
      <c r="C315" s="2">
        <v>2013</v>
      </c>
      <c r="D315" s="2">
        <v>5</v>
      </c>
      <c r="E315" s="3">
        <v>41222</v>
      </c>
      <c r="F315" s="3">
        <v>41222</v>
      </c>
      <c r="G315" s="1">
        <v>2922</v>
      </c>
      <c r="H315" s="1">
        <v>126000</v>
      </c>
      <c r="I315" s="1" t="s">
        <v>14</v>
      </c>
      <c r="J315" s="13"/>
      <c r="K315" s="1" t="s">
        <v>57</v>
      </c>
      <c r="L315" s="1" t="s">
        <v>157</v>
      </c>
      <c r="M315" s="4">
        <v>26.6</v>
      </c>
    </row>
    <row r="316" spans="1:13" x14ac:dyDescent="0.25">
      <c r="A316" s="1" t="s">
        <v>240</v>
      </c>
      <c r="B316" s="1" t="s">
        <v>13</v>
      </c>
      <c r="C316" s="2">
        <v>2013</v>
      </c>
      <c r="D316" s="2">
        <v>5</v>
      </c>
      <c r="E316" s="3">
        <v>41222</v>
      </c>
      <c r="F316" s="3">
        <v>41222</v>
      </c>
      <c r="G316" s="1">
        <v>2922</v>
      </c>
      <c r="H316" s="1">
        <v>126000</v>
      </c>
      <c r="I316" s="1" t="s">
        <v>14</v>
      </c>
      <c r="J316" s="13"/>
      <c r="K316" s="1" t="s">
        <v>57</v>
      </c>
      <c r="L316" s="1" t="s">
        <v>157</v>
      </c>
      <c r="M316" s="4">
        <v>26.35</v>
      </c>
    </row>
    <row r="317" spans="1:13" x14ac:dyDescent="0.25">
      <c r="A317" s="1" t="s">
        <v>239</v>
      </c>
      <c r="B317" s="1" t="s">
        <v>13</v>
      </c>
      <c r="C317" s="2">
        <v>2013</v>
      </c>
      <c r="D317" s="2">
        <v>5</v>
      </c>
      <c r="E317" s="3">
        <v>41228</v>
      </c>
      <c r="F317" s="3">
        <v>41228</v>
      </c>
      <c r="G317" s="1">
        <v>2922</v>
      </c>
      <c r="H317" s="1">
        <v>120200</v>
      </c>
      <c r="I317" s="1" t="s">
        <v>14</v>
      </c>
      <c r="J317" s="13"/>
      <c r="K317" s="1" t="s">
        <v>154</v>
      </c>
      <c r="L317" s="1" t="s">
        <v>155</v>
      </c>
      <c r="M317" s="4">
        <v>-733.34</v>
      </c>
    </row>
    <row r="318" spans="1:13" x14ac:dyDescent="0.25">
      <c r="A318" s="1" t="s">
        <v>239</v>
      </c>
      <c r="B318" s="1" t="s">
        <v>13</v>
      </c>
      <c r="C318" s="2">
        <v>2013</v>
      </c>
      <c r="D318" s="2">
        <v>5</v>
      </c>
      <c r="E318" s="3">
        <v>41228</v>
      </c>
      <c r="F318" s="3">
        <v>41228</v>
      </c>
      <c r="G318" s="1">
        <v>2922</v>
      </c>
      <c r="H318" s="1">
        <v>120200</v>
      </c>
      <c r="I318" s="1" t="s">
        <v>14</v>
      </c>
      <c r="J318" s="13"/>
      <c r="K318" s="1" t="s">
        <v>154</v>
      </c>
      <c r="L318" s="1" t="s">
        <v>155</v>
      </c>
      <c r="M318" s="4">
        <v>179.02</v>
      </c>
    </row>
    <row r="319" spans="1:13" x14ac:dyDescent="0.25">
      <c r="A319" s="1" t="s">
        <v>239</v>
      </c>
      <c r="B319" s="1" t="s">
        <v>13</v>
      </c>
      <c r="C319" s="2">
        <v>2013</v>
      </c>
      <c r="D319" s="2">
        <v>5</v>
      </c>
      <c r="E319" s="3">
        <v>41228</v>
      </c>
      <c r="F319" s="3">
        <v>41228</v>
      </c>
      <c r="G319" s="1">
        <v>2922</v>
      </c>
      <c r="H319" s="1">
        <v>120200</v>
      </c>
      <c r="I319" s="1" t="s">
        <v>14</v>
      </c>
      <c r="J319" s="13"/>
      <c r="K319" s="1" t="s">
        <v>15</v>
      </c>
      <c r="L319" s="1" t="s">
        <v>155</v>
      </c>
      <c r="M319" s="4">
        <v>164.1</v>
      </c>
    </row>
    <row r="320" spans="1:13" x14ac:dyDescent="0.25">
      <c r="A320" s="1" t="s">
        <v>239</v>
      </c>
      <c r="B320" s="1" t="s">
        <v>13</v>
      </c>
      <c r="C320" s="2">
        <v>2013</v>
      </c>
      <c r="D320" s="2">
        <v>5</v>
      </c>
      <c r="E320" s="3">
        <v>41228</v>
      </c>
      <c r="F320" s="3">
        <v>41228</v>
      </c>
      <c r="G320" s="1">
        <v>2922</v>
      </c>
      <c r="H320" s="1">
        <v>120200</v>
      </c>
      <c r="I320" s="1" t="s">
        <v>14</v>
      </c>
      <c r="J320" s="13"/>
      <c r="K320" s="1" t="s">
        <v>15</v>
      </c>
      <c r="L320" s="1" t="s">
        <v>155</v>
      </c>
      <c r="M320" s="4">
        <v>210.75</v>
      </c>
    </row>
    <row r="321" spans="1:13" x14ac:dyDescent="0.25">
      <c r="A321" s="1" t="s">
        <v>239</v>
      </c>
      <c r="B321" s="1" t="s">
        <v>13</v>
      </c>
      <c r="C321" s="2">
        <v>2013</v>
      </c>
      <c r="D321" s="2">
        <v>5</v>
      </c>
      <c r="E321" s="3">
        <v>41228</v>
      </c>
      <c r="F321" s="3">
        <v>41228</v>
      </c>
      <c r="G321" s="1">
        <v>2922</v>
      </c>
      <c r="H321" s="1">
        <v>120200</v>
      </c>
      <c r="I321" s="1" t="s">
        <v>14</v>
      </c>
      <c r="J321" s="13"/>
      <c r="K321" s="1" t="s">
        <v>15</v>
      </c>
      <c r="L321" s="1" t="s">
        <v>155</v>
      </c>
      <c r="M321" s="4">
        <v>322.41000000000003</v>
      </c>
    </row>
    <row r="322" spans="1:13" x14ac:dyDescent="0.25">
      <c r="A322" s="1" t="s">
        <v>239</v>
      </c>
      <c r="B322" s="1" t="s">
        <v>13</v>
      </c>
      <c r="C322" s="2">
        <v>2013</v>
      </c>
      <c r="D322" s="2">
        <v>5</v>
      </c>
      <c r="E322" s="3">
        <v>41228</v>
      </c>
      <c r="F322" s="3">
        <v>41228</v>
      </c>
      <c r="G322" s="1">
        <v>2922</v>
      </c>
      <c r="H322" s="1">
        <v>120200</v>
      </c>
      <c r="I322" s="1" t="s">
        <v>14</v>
      </c>
      <c r="J322" s="13"/>
      <c r="K322" s="1" t="s">
        <v>15</v>
      </c>
      <c r="L322" s="1" t="s">
        <v>155</v>
      </c>
      <c r="M322" s="4">
        <v>207.52</v>
      </c>
    </row>
    <row r="323" spans="1:13" x14ac:dyDescent="0.25">
      <c r="A323" s="1" t="s">
        <v>239</v>
      </c>
      <c r="B323" s="1" t="s">
        <v>13</v>
      </c>
      <c r="C323" s="2">
        <v>2013</v>
      </c>
      <c r="D323" s="2">
        <v>5</v>
      </c>
      <c r="E323" s="3">
        <v>41228</v>
      </c>
      <c r="F323" s="3">
        <v>41228</v>
      </c>
      <c r="G323" s="1">
        <v>2922</v>
      </c>
      <c r="H323" s="1">
        <v>120200</v>
      </c>
      <c r="I323" s="1" t="s">
        <v>14</v>
      </c>
      <c r="J323" s="13"/>
      <c r="K323" s="1" t="s">
        <v>15</v>
      </c>
      <c r="L323" s="1" t="s">
        <v>155</v>
      </c>
      <c r="M323" s="4">
        <v>107.66</v>
      </c>
    </row>
    <row r="324" spans="1:13" x14ac:dyDescent="0.25">
      <c r="A324" s="1" t="s">
        <v>239</v>
      </c>
      <c r="B324" s="1" t="s">
        <v>13</v>
      </c>
      <c r="C324" s="2">
        <v>2013</v>
      </c>
      <c r="D324" s="2">
        <v>5</v>
      </c>
      <c r="E324" s="3">
        <v>41228</v>
      </c>
      <c r="F324" s="3">
        <v>41228</v>
      </c>
      <c r="G324" s="1">
        <v>2922</v>
      </c>
      <c r="H324" s="1">
        <v>122600</v>
      </c>
      <c r="I324" s="1" t="s">
        <v>14</v>
      </c>
      <c r="J324" s="13"/>
      <c r="K324" s="1" t="s">
        <v>32</v>
      </c>
      <c r="L324" s="1" t="s">
        <v>155</v>
      </c>
      <c r="M324" s="4">
        <v>777.78</v>
      </c>
    </row>
    <row r="325" spans="1:13" x14ac:dyDescent="0.25">
      <c r="A325" s="1" t="s">
        <v>240</v>
      </c>
      <c r="B325" s="1" t="s">
        <v>13</v>
      </c>
      <c r="C325" s="2">
        <v>2013</v>
      </c>
      <c r="D325" s="2">
        <v>5</v>
      </c>
      <c r="E325" s="3">
        <v>41234</v>
      </c>
      <c r="F325" s="3">
        <v>41234</v>
      </c>
      <c r="G325" s="1">
        <v>2922</v>
      </c>
      <c r="H325" s="1">
        <v>126000</v>
      </c>
      <c r="I325" s="1" t="s">
        <v>14</v>
      </c>
      <c r="J325" s="13"/>
      <c r="K325" s="1" t="s">
        <v>57</v>
      </c>
      <c r="L325" s="1" t="s">
        <v>158</v>
      </c>
      <c r="M325" s="4">
        <v>42.63</v>
      </c>
    </row>
    <row r="326" spans="1:13" x14ac:dyDescent="0.25">
      <c r="A326" s="1" t="s">
        <v>240</v>
      </c>
      <c r="B326" s="1" t="s">
        <v>13</v>
      </c>
      <c r="C326" s="2">
        <v>2013</v>
      </c>
      <c r="D326" s="2">
        <v>5</v>
      </c>
      <c r="E326" s="3">
        <v>41234</v>
      </c>
      <c r="F326" s="3">
        <v>41234</v>
      </c>
      <c r="G326" s="1">
        <v>2922</v>
      </c>
      <c r="H326" s="1">
        <v>126000</v>
      </c>
      <c r="I326" s="1" t="s">
        <v>14</v>
      </c>
      <c r="J326" s="13"/>
      <c r="K326" s="1" t="s">
        <v>57</v>
      </c>
      <c r="L326" s="1" t="s">
        <v>158</v>
      </c>
      <c r="M326" s="4">
        <v>26.6</v>
      </c>
    </row>
    <row r="327" spans="1:13" x14ac:dyDescent="0.25">
      <c r="A327" s="1" t="s">
        <v>239</v>
      </c>
      <c r="B327" s="1" t="s">
        <v>13</v>
      </c>
      <c r="C327" s="2">
        <v>2013</v>
      </c>
      <c r="D327" s="2">
        <v>5</v>
      </c>
      <c r="E327" s="3">
        <v>41243</v>
      </c>
      <c r="F327" s="3">
        <v>41243</v>
      </c>
      <c r="G327" s="1">
        <v>2922</v>
      </c>
      <c r="H327" s="1">
        <v>120200</v>
      </c>
      <c r="I327" s="1" t="s">
        <v>14</v>
      </c>
      <c r="J327" s="13"/>
      <c r="K327" s="1" t="s">
        <v>154</v>
      </c>
      <c r="L327" s="1" t="s">
        <v>156</v>
      </c>
      <c r="M327" s="4">
        <v>-733.34</v>
      </c>
    </row>
    <row r="328" spans="1:13" x14ac:dyDescent="0.25">
      <c r="A328" s="1" t="s">
        <v>239</v>
      </c>
      <c r="B328" s="1" t="s">
        <v>13</v>
      </c>
      <c r="C328" s="2">
        <v>2013</v>
      </c>
      <c r="D328" s="2">
        <v>5</v>
      </c>
      <c r="E328" s="3">
        <v>41243</v>
      </c>
      <c r="F328" s="3">
        <v>41243</v>
      </c>
      <c r="G328" s="1">
        <v>2922</v>
      </c>
      <c r="H328" s="1">
        <v>120200</v>
      </c>
      <c r="I328" s="1" t="s">
        <v>14</v>
      </c>
      <c r="J328" s="13"/>
      <c r="K328" s="1" t="s">
        <v>15</v>
      </c>
      <c r="L328" s="1" t="s">
        <v>156</v>
      </c>
      <c r="M328" s="4">
        <v>164.1</v>
      </c>
    </row>
    <row r="329" spans="1:13" x14ac:dyDescent="0.25">
      <c r="A329" s="1" t="s">
        <v>239</v>
      </c>
      <c r="B329" s="1" t="s">
        <v>13</v>
      </c>
      <c r="C329" s="2">
        <v>2013</v>
      </c>
      <c r="D329" s="2">
        <v>5</v>
      </c>
      <c r="E329" s="3">
        <v>41243</v>
      </c>
      <c r="F329" s="3">
        <v>41243</v>
      </c>
      <c r="G329" s="1">
        <v>2922</v>
      </c>
      <c r="H329" s="1">
        <v>120200</v>
      </c>
      <c r="I329" s="1" t="s">
        <v>14</v>
      </c>
      <c r="J329" s="13"/>
      <c r="K329" s="1" t="s">
        <v>15</v>
      </c>
      <c r="L329" s="1" t="s">
        <v>156</v>
      </c>
      <c r="M329" s="4">
        <v>210.75</v>
      </c>
    </row>
    <row r="330" spans="1:13" x14ac:dyDescent="0.25">
      <c r="A330" s="1" t="s">
        <v>239</v>
      </c>
      <c r="B330" s="1" t="s">
        <v>13</v>
      </c>
      <c r="C330" s="2">
        <v>2013</v>
      </c>
      <c r="D330" s="2">
        <v>5</v>
      </c>
      <c r="E330" s="3">
        <v>41243</v>
      </c>
      <c r="F330" s="3">
        <v>41243</v>
      </c>
      <c r="G330" s="1">
        <v>2922</v>
      </c>
      <c r="H330" s="1">
        <v>120200</v>
      </c>
      <c r="I330" s="1" t="s">
        <v>14</v>
      </c>
      <c r="J330" s="13"/>
      <c r="K330" s="1" t="s">
        <v>15</v>
      </c>
      <c r="L330" s="1" t="s">
        <v>156</v>
      </c>
      <c r="M330" s="4">
        <v>322.41000000000003</v>
      </c>
    </row>
    <row r="331" spans="1:13" x14ac:dyDescent="0.25">
      <c r="A331" s="1" t="s">
        <v>239</v>
      </c>
      <c r="B331" s="1" t="s">
        <v>13</v>
      </c>
      <c r="C331" s="2">
        <v>2013</v>
      </c>
      <c r="D331" s="2">
        <v>5</v>
      </c>
      <c r="E331" s="3">
        <v>41243</v>
      </c>
      <c r="F331" s="3">
        <v>41243</v>
      </c>
      <c r="G331" s="1">
        <v>2922</v>
      </c>
      <c r="H331" s="1">
        <v>120200</v>
      </c>
      <c r="I331" s="1" t="s">
        <v>14</v>
      </c>
      <c r="J331" s="13"/>
      <c r="K331" s="1" t="s">
        <v>15</v>
      </c>
      <c r="L331" s="1" t="s">
        <v>156</v>
      </c>
      <c r="M331" s="4">
        <v>207.52</v>
      </c>
    </row>
    <row r="332" spans="1:13" x14ac:dyDescent="0.25">
      <c r="A332" s="1" t="s">
        <v>239</v>
      </c>
      <c r="B332" s="1" t="s">
        <v>13</v>
      </c>
      <c r="C332" s="2">
        <v>2013</v>
      </c>
      <c r="D332" s="2">
        <v>5</v>
      </c>
      <c r="E332" s="3">
        <v>41243</v>
      </c>
      <c r="F332" s="3">
        <v>41243</v>
      </c>
      <c r="G332" s="1">
        <v>2922</v>
      </c>
      <c r="H332" s="1">
        <v>120200</v>
      </c>
      <c r="I332" s="1" t="s">
        <v>14</v>
      </c>
      <c r="J332" s="13"/>
      <c r="K332" s="1" t="s">
        <v>15</v>
      </c>
      <c r="L332" s="1" t="s">
        <v>156</v>
      </c>
      <c r="M332" s="4">
        <v>107.66</v>
      </c>
    </row>
    <row r="333" spans="1:13" x14ac:dyDescent="0.25">
      <c r="A333" s="1" t="s">
        <v>239</v>
      </c>
      <c r="B333" s="1" t="s">
        <v>13</v>
      </c>
      <c r="C333" s="2">
        <v>2013</v>
      </c>
      <c r="D333" s="2">
        <v>5</v>
      </c>
      <c r="E333" s="3">
        <v>41243</v>
      </c>
      <c r="F333" s="3">
        <v>41243</v>
      </c>
      <c r="G333" s="1">
        <v>2922</v>
      </c>
      <c r="H333" s="1">
        <v>122600</v>
      </c>
      <c r="I333" s="1" t="s">
        <v>14</v>
      </c>
      <c r="J333" s="13"/>
      <c r="K333" s="1" t="s">
        <v>32</v>
      </c>
      <c r="L333" s="1" t="s">
        <v>156</v>
      </c>
      <c r="M333" s="4">
        <v>777.78</v>
      </c>
    </row>
    <row r="334" spans="1:13" x14ac:dyDescent="0.25">
      <c r="A334" s="1" t="s">
        <v>239</v>
      </c>
      <c r="B334" s="1" t="s">
        <v>13</v>
      </c>
      <c r="C334" s="2">
        <v>2013</v>
      </c>
      <c r="D334" s="2">
        <v>5</v>
      </c>
      <c r="E334" s="3">
        <v>41247</v>
      </c>
      <c r="F334" s="3">
        <v>41243</v>
      </c>
      <c r="G334" s="1">
        <v>2922</v>
      </c>
      <c r="H334" s="1">
        <v>144300</v>
      </c>
      <c r="I334" s="1" t="s">
        <v>14</v>
      </c>
      <c r="J334" s="13"/>
      <c r="K334" s="1" t="s">
        <v>17</v>
      </c>
      <c r="L334" s="1" t="s">
        <v>159</v>
      </c>
      <c r="M334" s="4">
        <v>54.45</v>
      </c>
    </row>
    <row r="335" spans="1:13" x14ac:dyDescent="0.25">
      <c r="A335" s="1" t="s">
        <v>241</v>
      </c>
      <c r="B335" s="1" t="s">
        <v>13</v>
      </c>
      <c r="C335" s="2">
        <v>2013</v>
      </c>
      <c r="D335" s="2">
        <v>5</v>
      </c>
      <c r="E335" s="3">
        <v>41247</v>
      </c>
      <c r="F335" s="3">
        <v>41243</v>
      </c>
      <c r="G335" s="1">
        <v>2922</v>
      </c>
      <c r="H335" s="1">
        <v>148500</v>
      </c>
      <c r="I335" s="1" t="s">
        <v>14</v>
      </c>
      <c r="J335" s="13"/>
      <c r="K335" s="1" t="s">
        <v>18</v>
      </c>
      <c r="L335" s="1" t="s">
        <v>160</v>
      </c>
      <c r="M335" s="4">
        <v>4.33</v>
      </c>
    </row>
    <row r="336" spans="1:13" x14ac:dyDescent="0.25">
      <c r="A336" s="1" t="s">
        <v>241</v>
      </c>
      <c r="B336" s="1" t="s">
        <v>13</v>
      </c>
      <c r="C336" s="2">
        <v>2013</v>
      </c>
      <c r="D336" s="2">
        <v>5</v>
      </c>
      <c r="E336" s="3">
        <v>41247</v>
      </c>
      <c r="F336" s="3">
        <v>41243</v>
      </c>
      <c r="G336" s="1">
        <v>2922</v>
      </c>
      <c r="H336" s="1">
        <v>148500</v>
      </c>
      <c r="I336" s="1" t="s">
        <v>14</v>
      </c>
      <c r="J336" s="13"/>
      <c r="K336" s="1" t="s">
        <v>18</v>
      </c>
      <c r="L336" s="1" t="s">
        <v>161</v>
      </c>
      <c r="M336" s="4">
        <v>18.39</v>
      </c>
    </row>
    <row r="337" spans="1:13" x14ac:dyDescent="0.25">
      <c r="A337" s="1" t="s">
        <v>241</v>
      </c>
      <c r="B337" s="1" t="s">
        <v>13</v>
      </c>
      <c r="C337" s="2">
        <v>2013</v>
      </c>
      <c r="D337" s="2">
        <v>5</v>
      </c>
      <c r="E337" s="3">
        <v>41250</v>
      </c>
      <c r="F337" s="3">
        <v>41243</v>
      </c>
      <c r="G337" s="1">
        <v>2922</v>
      </c>
      <c r="H337" s="1">
        <v>148500</v>
      </c>
      <c r="I337" s="1" t="s">
        <v>14</v>
      </c>
      <c r="J337" s="13"/>
      <c r="K337" s="1" t="s">
        <v>18</v>
      </c>
      <c r="L337" s="1" t="s">
        <v>162</v>
      </c>
      <c r="M337" s="4">
        <v>10.039999999999999</v>
      </c>
    </row>
    <row r="338" spans="1:13" x14ac:dyDescent="0.25">
      <c r="A338" s="1" t="s">
        <v>241</v>
      </c>
      <c r="B338" s="1" t="s">
        <v>13</v>
      </c>
      <c r="C338" s="2">
        <v>2013</v>
      </c>
      <c r="D338" s="2">
        <v>5</v>
      </c>
      <c r="E338" s="3">
        <v>41247</v>
      </c>
      <c r="F338" s="3">
        <v>41243</v>
      </c>
      <c r="G338" s="1">
        <v>2922</v>
      </c>
      <c r="H338" s="1">
        <v>148500</v>
      </c>
      <c r="I338" s="1" t="s">
        <v>14</v>
      </c>
      <c r="J338" s="13"/>
      <c r="K338" s="1" t="s">
        <v>18</v>
      </c>
      <c r="L338" s="1" t="s">
        <v>163</v>
      </c>
      <c r="M338" s="4">
        <v>10.84</v>
      </c>
    </row>
    <row r="339" spans="1:13" x14ac:dyDescent="0.25">
      <c r="A339" s="1" t="s">
        <v>241</v>
      </c>
      <c r="B339" s="1" t="s">
        <v>13</v>
      </c>
      <c r="C339" s="2">
        <v>2013</v>
      </c>
      <c r="D339" s="2">
        <v>5</v>
      </c>
      <c r="E339" s="3">
        <v>41247</v>
      </c>
      <c r="F339" s="3">
        <v>41243</v>
      </c>
      <c r="G339" s="1">
        <v>2922</v>
      </c>
      <c r="H339" s="1">
        <v>148500</v>
      </c>
      <c r="I339" s="1" t="s">
        <v>14</v>
      </c>
      <c r="J339" s="13"/>
      <c r="K339" s="1" t="s">
        <v>18</v>
      </c>
      <c r="L339" s="1" t="s">
        <v>164</v>
      </c>
      <c r="M339" s="4">
        <v>14.37</v>
      </c>
    </row>
    <row r="340" spans="1:13" x14ac:dyDescent="0.25">
      <c r="A340" s="1" t="s">
        <v>246</v>
      </c>
      <c r="B340" s="1" t="s">
        <v>13</v>
      </c>
      <c r="C340" s="2">
        <v>2013</v>
      </c>
      <c r="D340" s="2">
        <v>5</v>
      </c>
      <c r="E340" s="3">
        <v>41250</v>
      </c>
      <c r="F340" s="3">
        <v>41243</v>
      </c>
      <c r="G340" s="1">
        <v>2922</v>
      </c>
      <c r="H340" s="1">
        <v>154800</v>
      </c>
      <c r="I340" s="1" t="s">
        <v>14</v>
      </c>
      <c r="J340" s="13"/>
      <c r="K340" s="1" t="s">
        <v>19</v>
      </c>
      <c r="L340" s="1" t="s">
        <v>162</v>
      </c>
      <c r="M340" s="4">
        <v>135</v>
      </c>
    </row>
    <row r="341" spans="1:13" x14ac:dyDescent="0.25">
      <c r="A341" s="1" t="s">
        <v>246</v>
      </c>
      <c r="B341" s="1" t="s">
        <v>13</v>
      </c>
      <c r="C341" s="2">
        <v>2013</v>
      </c>
      <c r="D341" s="2">
        <v>5</v>
      </c>
      <c r="E341" s="3">
        <v>41247</v>
      </c>
      <c r="F341" s="3">
        <v>41243</v>
      </c>
      <c r="G341" s="1">
        <v>2922</v>
      </c>
      <c r="H341" s="1">
        <v>154800</v>
      </c>
      <c r="I341" s="1" t="s">
        <v>14</v>
      </c>
      <c r="J341" s="13"/>
      <c r="K341" s="1" t="s">
        <v>19</v>
      </c>
      <c r="L341" s="1" t="s">
        <v>163</v>
      </c>
      <c r="M341" s="4">
        <v>135</v>
      </c>
    </row>
    <row r="342" spans="1:13" x14ac:dyDescent="0.25">
      <c r="A342" s="1" t="s">
        <v>246</v>
      </c>
      <c r="B342" s="1" t="s">
        <v>13</v>
      </c>
      <c r="C342" s="2">
        <v>2013</v>
      </c>
      <c r="D342" s="2">
        <v>5</v>
      </c>
      <c r="E342" s="3">
        <v>41247</v>
      </c>
      <c r="F342" s="3">
        <v>41243</v>
      </c>
      <c r="G342" s="1">
        <v>2922</v>
      </c>
      <c r="H342" s="1">
        <v>154800</v>
      </c>
      <c r="I342" s="1" t="s">
        <v>14</v>
      </c>
      <c r="J342" s="13"/>
      <c r="K342" s="1" t="s">
        <v>19</v>
      </c>
      <c r="L342" s="1" t="s">
        <v>161</v>
      </c>
      <c r="M342" s="4">
        <v>135</v>
      </c>
    </row>
    <row r="343" spans="1:13" x14ac:dyDescent="0.25">
      <c r="A343" s="1" t="s">
        <v>246</v>
      </c>
      <c r="B343" s="1" t="s">
        <v>13</v>
      </c>
      <c r="C343" s="2">
        <v>2013</v>
      </c>
      <c r="D343" s="2">
        <v>5</v>
      </c>
      <c r="E343" s="3">
        <v>41247</v>
      </c>
      <c r="F343" s="3">
        <v>41243</v>
      </c>
      <c r="G343" s="1">
        <v>2922</v>
      </c>
      <c r="H343" s="1">
        <v>154800</v>
      </c>
      <c r="I343" s="1" t="s">
        <v>14</v>
      </c>
      <c r="J343" s="13"/>
      <c r="K343" s="1" t="s">
        <v>19</v>
      </c>
      <c r="L343" s="1" t="s">
        <v>164</v>
      </c>
      <c r="M343" s="4">
        <v>135</v>
      </c>
    </row>
    <row r="344" spans="1:13" x14ac:dyDescent="0.25">
      <c r="A344" s="1" t="s">
        <v>246</v>
      </c>
      <c r="B344" s="1" t="s">
        <v>13</v>
      </c>
      <c r="C344" s="2">
        <v>2013</v>
      </c>
      <c r="D344" s="2">
        <v>5</v>
      </c>
      <c r="E344" s="3">
        <v>41247</v>
      </c>
      <c r="F344" s="3">
        <v>41243</v>
      </c>
      <c r="G344" s="1">
        <v>2922</v>
      </c>
      <c r="H344" s="1">
        <v>154800</v>
      </c>
      <c r="I344" s="1" t="s">
        <v>14</v>
      </c>
      <c r="J344" s="13"/>
      <c r="K344" s="1" t="s">
        <v>19</v>
      </c>
      <c r="L344" s="1" t="s">
        <v>160</v>
      </c>
      <c r="M344" s="4">
        <v>135</v>
      </c>
    </row>
    <row r="345" spans="1:13" x14ac:dyDescent="0.25">
      <c r="A345" s="1" t="s">
        <v>239</v>
      </c>
      <c r="B345" s="1" t="s">
        <v>13</v>
      </c>
      <c r="C345" s="2">
        <v>2013</v>
      </c>
      <c r="D345" s="2">
        <v>6</v>
      </c>
      <c r="E345" s="3">
        <v>41248</v>
      </c>
      <c r="F345" s="3">
        <v>41248</v>
      </c>
      <c r="G345" s="1">
        <v>2922</v>
      </c>
      <c r="H345" s="1">
        <v>149800</v>
      </c>
      <c r="I345" s="1" t="s">
        <v>14</v>
      </c>
      <c r="J345" s="13">
        <v>4454</v>
      </c>
      <c r="K345" s="1" t="s">
        <v>117</v>
      </c>
      <c r="L345" s="1" t="s">
        <v>172</v>
      </c>
      <c r="M345" s="4">
        <v>250</v>
      </c>
    </row>
    <row r="346" spans="1:13" x14ac:dyDescent="0.25">
      <c r="A346" s="1" t="s">
        <v>240</v>
      </c>
      <c r="B346" s="1" t="s">
        <v>13</v>
      </c>
      <c r="C346" s="2">
        <v>2013</v>
      </c>
      <c r="D346" s="2">
        <v>6</v>
      </c>
      <c r="E346" s="3">
        <v>41250</v>
      </c>
      <c r="F346" s="3">
        <v>41250</v>
      </c>
      <c r="G346" s="1">
        <v>2922</v>
      </c>
      <c r="H346" s="1">
        <v>126000</v>
      </c>
      <c r="I346" s="1" t="s">
        <v>14</v>
      </c>
      <c r="J346" s="13"/>
      <c r="K346" s="1" t="s">
        <v>57</v>
      </c>
      <c r="L346" s="1" t="s">
        <v>167</v>
      </c>
      <c r="M346" s="4">
        <v>20.3</v>
      </c>
    </row>
    <row r="347" spans="1:13" x14ac:dyDescent="0.25">
      <c r="A347" s="1" t="s">
        <v>240</v>
      </c>
      <c r="B347" s="1" t="s">
        <v>13</v>
      </c>
      <c r="C347" s="2">
        <v>2013</v>
      </c>
      <c r="D347" s="2">
        <v>6</v>
      </c>
      <c r="E347" s="3">
        <v>41250</v>
      </c>
      <c r="F347" s="3">
        <v>41250</v>
      </c>
      <c r="G347" s="1">
        <v>2922</v>
      </c>
      <c r="H347" s="1">
        <v>126000</v>
      </c>
      <c r="I347" s="1" t="s">
        <v>14</v>
      </c>
      <c r="J347" s="13"/>
      <c r="K347" s="1" t="s">
        <v>57</v>
      </c>
      <c r="L347" s="1" t="s">
        <v>167</v>
      </c>
      <c r="M347" s="4">
        <v>23.25</v>
      </c>
    </row>
    <row r="348" spans="1:13" x14ac:dyDescent="0.25">
      <c r="A348" s="1" t="s">
        <v>239</v>
      </c>
      <c r="B348" s="1" t="s">
        <v>13</v>
      </c>
      <c r="C348" s="2">
        <v>2013</v>
      </c>
      <c r="D348" s="2">
        <v>6</v>
      </c>
      <c r="E348" s="3">
        <v>41255</v>
      </c>
      <c r="F348" s="3">
        <v>41255</v>
      </c>
      <c r="G348" s="1">
        <v>2922</v>
      </c>
      <c r="H348" s="1">
        <v>149800</v>
      </c>
      <c r="I348" s="1" t="s">
        <v>14</v>
      </c>
      <c r="J348" s="13">
        <v>4454</v>
      </c>
      <c r="K348" s="1" t="s">
        <v>38</v>
      </c>
      <c r="L348" s="1" t="s">
        <v>170</v>
      </c>
      <c r="M348" s="4">
        <v>41.8</v>
      </c>
    </row>
    <row r="349" spans="1:13" x14ac:dyDescent="0.25">
      <c r="A349" s="1" t="s">
        <v>239</v>
      </c>
      <c r="B349" s="1" t="s">
        <v>13</v>
      </c>
      <c r="C349" s="2">
        <v>2013</v>
      </c>
      <c r="D349" s="2">
        <v>6</v>
      </c>
      <c r="E349" s="3">
        <v>41257</v>
      </c>
      <c r="F349" s="3">
        <v>41257</v>
      </c>
      <c r="G349" s="1">
        <v>2922</v>
      </c>
      <c r="H349" s="1">
        <v>120200</v>
      </c>
      <c r="I349" s="1" t="s">
        <v>14</v>
      </c>
      <c r="J349" s="13"/>
      <c r="K349" s="1" t="s">
        <v>154</v>
      </c>
      <c r="L349" s="1" t="s">
        <v>165</v>
      </c>
      <c r="M349" s="4">
        <v>-666.67</v>
      </c>
    </row>
    <row r="350" spans="1:13" x14ac:dyDescent="0.25">
      <c r="A350" s="1" t="s">
        <v>239</v>
      </c>
      <c r="B350" s="1" t="s">
        <v>13</v>
      </c>
      <c r="C350" s="2">
        <v>2013</v>
      </c>
      <c r="D350" s="2">
        <v>6</v>
      </c>
      <c r="E350" s="3">
        <v>41257</v>
      </c>
      <c r="F350" s="3">
        <v>41257</v>
      </c>
      <c r="G350" s="1">
        <v>2922</v>
      </c>
      <c r="H350" s="1">
        <v>120200</v>
      </c>
      <c r="I350" s="1" t="s">
        <v>14</v>
      </c>
      <c r="J350" s="13"/>
      <c r="K350" s="1" t="s">
        <v>15</v>
      </c>
      <c r="L350" s="1" t="s">
        <v>165</v>
      </c>
      <c r="M350" s="4">
        <v>164.1</v>
      </c>
    </row>
    <row r="351" spans="1:13" x14ac:dyDescent="0.25">
      <c r="A351" s="1" t="s">
        <v>239</v>
      </c>
      <c r="B351" s="1" t="s">
        <v>13</v>
      </c>
      <c r="C351" s="2">
        <v>2013</v>
      </c>
      <c r="D351" s="2">
        <v>6</v>
      </c>
      <c r="E351" s="3">
        <v>41257</v>
      </c>
      <c r="F351" s="3">
        <v>41257</v>
      </c>
      <c r="G351" s="1">
        <v>2922</v>
      </c>
      <c r="H351" s="1">
        <v>120200</v>
      </c>
      <c r="I351" s="1" t="s">
        <v>14</v>
      </c>
      <c r="J351" s="13"/>
      <c r="K351" s="1" t="s">
        <v>15</v>
      </c>
      <c r="L351" s="1" t="s">
        <v>165</v>
      </c>
      <c r="M351" s="4">
        <v>210.75</v>
      </c>
    </row>
    <row r="352" spans="1:13" x14ac:dyDescent="0.25">
      <c r="A352" s="1" t="s">
        <v>239</v>
      </c>
      <c r="B352" s="1" t="s">
        <v>13</v>
      </c>
      <c r="C352" s="2">
        <v>2013</v>
      </c>
      <c r="D352" s="2">
        <v>6</v>
      </c>
      <c r="E352" s="3">
        <v>41257</v>
      </c>
      <c r="F352" s="3">
        <v>41257</v>
      </c>
      <c r="G352" s="1">
        <v>2922</v>
      </c>
      <c r="H352" s="1">
        <v>120200</v>
      </c>
      <c r="I352" s="1" t="s">
        <v>14</v>
      </c>
      <c r="J352" s="13"/>
      <c r="K352" s="1" t="s">
        <v>15</v>
      </c>
      <c r="L352" s="1" t="s">
        <v>165</v>
      </c>
      <c r="M352" s="4">
        <v>322.41000000000003</v>
      </c>
    </row>
    <row r="353" spans="1:13" x14ac:dyDescent="0.25">
      <c r="A353" s="1" t="s">
        <v>239</v>
      </c>
      <c r="B353" s="1" t="s">
        <v>13</v>
      </c>
      <c r="C353" s="2">
        <v>2013</v>
      </c>
      <c r="D353" s="2">
        <v>6</v>
      </c>
      <c r="E353" s="3">
        <v>41257</v>
      </c>
      <c r="F353" s="3">
        <v>41257</v>
      </c>
      <c r="G353" s="1">
        <v>2922</v>
      </c>
      <c r="H353" s="1">
        <v>120200</v>
      </c>
      <c r="I353" s="1" t="s">
        <v>14</v>
      </c>
      <c r="J353" s="13"/>
      <c r="K353" s="1" t="s">
        <v>15</v>
      </c>
      <c r="L353" s="1" t="s">
        <v>165</v>
      </c>
      <c r="M353" s="4">
        <v>207.52</v>
      </c>
    </row>
    <row r="354" spans="1:13" x14ac:dyDescent="0.25">
      <c r="A354" s="1" t="s">
        <v>239</v>
      </c>
      <c r="B354" s="1" t="s">
        <v>13</v>
      </c>
      <c r="C354" s="2">
        <v>2013</v>
      </c>
      <c r="D354" s="2">
        <v>6</v>
      </c>
      <c r="E354" s="3">
        <v>41257</v>
      </c>
      <c r="F354" s="3">
        <v>41257</v>
      </c>
      <c r="G354" s="1">
        <v>2922</v>
      </c>
      <c r="H354" s="1">
        <v>120200</v>
      </c>
      <c r="I354" s="1" t="s">
        <v>14</v>
      </c>
      <c r="J354" s="13"/>
      <c r="K354" s="1" t="s">
        <v>15</v>
      </c>
      <c r="L354" s="1" t="s">
        <v>165</v>
      </c>
      <c r="M354" s="4">
        <v>107.66</v>
      </c>
    </row>
    <row r="355" spans="1:13" x14ac:dyDescent="0.25">
      <c r="A355" s="1" t="s">
        <v>239</v>
      </c>
      <c r="B355" s="1" t="s">
        <v>13</v>
      </c>
      <c r="C355" s="2">
        <v>2013</v>
      </c>
      <c r="D355" s="2">
        <v>6</v>
      </c>
      <c r="E355" s="3">
        <v>41257</v>
      </c>
      <c r="F355" s="3">
        <v>41257</v>
      </c>
      <c r="G355" s="1">
        <v>2922</v>
      </c>
      <c r="H355" s="1">
        <v>122600</v>
      </c>
      <c r="I355" s="1" t="s">
        <v>14</v>
      </c>
      <c r="J355" s="13"/>
      <c r="K355" s="1" t="s">
        <v>32</v>
      </c>
      <c r="L355" s="1" t="s">
        <v>165</v>
      </c>
      <c r="M355" s="4">
        <v>777.78</v>
      </c>
    </row>
    <row r="356" spans="1:13" x14ac:dyDescent="0.25">
      <c r="A356" s="1" t="s">
        <v>239</v>
      </c>
      <c r="B356" s="1" t="s">
        <v>13</v>
      </c>
      <c r="C356" s="2">
        <v>2013</v>
      </c>
      <c r="D356" s="2">
        <v>6</v>
      </c>
      <c r="E356" s="3">
        <v>41262</v>
      </c>
      <c r="F356" s="3">
        <v>41262</v>
      </c>
      <c r="G356" s="1">
        <v>2922</v>
      </c>
      <c r="H356" s="1">
        <v>149800</v>
      </c>
      <c r="I356" s="1" t="s">
        <v>14</v>
      </c>
      <c r="J356" s="13">
        <v>4454</v>
      </c>
      <c r="K356" s="1" t="s">
        <v>51</v>
      </c>
      <c r="L356" s="1" t="s">
        <v>171</v>
      </c>
      <c r="M356" s="4">
        <v>44.15</v>
      </c>
    </row>
    <row r="357" spans="1:13" x14ac:dyDescent="0.25">
      <c r="A357" s="1" t="s">
        <v>240</v>
      </c>
      <c r="B357" s="1" t="s">
        <v>13</v>
      </c>
      <c r="C357" s="2">
        <v>2013</v>
      </c>
      <c r="D357" s="2">
        <v>6</v>
      </c>
      <c r="E357" s="3">
        <v>41263</v>
      </c>
      <c r="F357" s="3">
        <v>41263</v>
      </c>
      <c r="G357" s="1">
        <v>2922</v>
      </c>
      <c r="H357" s="1">
        <v>126000</v>
      </c>
      <c r="I357" s="1" t="s">
        <v>14</v>
      </c>
      <c r="J357" s="13"/>
      <c r="K357" s="1" t="s">
        <v>57</v>
      </c>
      <c r="L357" s="1" t="s">
        <v>168</v>
      </c>
      <c r="M357" s="4">
        <v>50.38</v>
      </c>
    </row>
    <row r="358" spans="1:13" x14ac:dyDescent="0.25">
      <c r="A358" s="1" t="s">
        <v>240</v>
      </c>
      <c r="B358" s="1" t="s">
        <v>13</v>
      </c>
      <c r="C358" s="2">
        <v>2013</v>
      </c>
      <c r="D358" s="2">
        <v>6</v>
      </c>
      <c r="E358" s="3">
        <v>41263</v>
      </c>
      <c r="F358" s="3">
        <v>41263</v>
      </c>
      <c r="G358" s="1">
        <v>2922</v>
      </c>
      <c r="H358" s="1">
        <v>126000</v>
      </c>
      <c r="I358" s="1" t="s">
        <v>14</v>
      </c>
      <c r="J358" s="13"/>
      <c r="K358" s="1" t="s">
        <v>57</v>
      </c>
      <c r="L358" s="1" t="s">
        <v>168</v>
      </c>
      <c r="M358" s="4">
        <v>20.3</v>
      </c>
    </row>
    <row r="359" spans="1:13" x14ac:dyDescent="0.25">
      <c r="A359" s="1" t="s">
        <v>239</v>
      </c>
      <c r="B359" s="1" t="s">
        <v>13</v>
      </c>
      <c r="C359" s="2">
        <v>2013</v>
      </c>
      <c r="D359" s="2">
        <v>6</v>
      </c>
      <c r="E359" s="3">
        <v>41276</v>
      </c>
      <c r="F359" s="3">
        <v>41264</v>
      </c>
      <c r="G359" s="1">
        <v>2922</v>
      </c>
      <c r="H359" s="1">
        <v>120200</v>
      </c>
      <c r="I359" s="1" t="s">
        <v>14</v>
      </c>
      <c r="J359" s="13"/>
      <c r="K359" s="1" t="s">
        <v>15</v>
      </c>
      <c r="L359" s="1" t="s">
        <v>166</v>
      </c>
      <c r="M359" s="4">
        <v>164.1</v>
      </c>
    </row>
    <row r="360" spans="1:13" x14ac:dyDescent="0.25">
      <c r="A360" s="1" t="s">
        <v>239</v>
      </c>
      <c r="B360" s="1" t="s">
        <v>13</v>
      </c>
      <c r="C360" s="2">
        <v>2013</v>
      </c>
      <c r="D360" s="2">
        <v>6</v>
      </c>
      <c r="E360" s="3">
        <v>41276</v>
      </c>
      <c r="F360" s="3">
        <v>41264</v>
      </c>
      <c r="G360" s="1">
        <v>2922</v>
      </c>
      <c r="H360" s="1">
        <v>120200</v>
      </c>
      <c r="I360" s="1" t="s">
        <v>14</v>
      </c>
      <c r="J360" s="13"/>
      <c r="K360" s="1" t="s">
        <v>15</v>
      </c>
      <c r="L360" s="1" t="s">
        <v>166</v>
      </c>
      <c r="M360" s="4">
        <v>210.75</v>
      </c>
    </row>
    <row r="361" spans="1:13" x14ac:dyDescent="0.25">
      <c r="A361" s="1" t="s">
        <v>239</v>
      </c>
      <c r="B361" s="1" t="s">
        <v>13</v>
      </c>
      <c r="C361" s="2">
        <v>2013</v>
      </c>
      <c r="D361" s="2">
        <v>6</v>
      </c>
      <c r="E361" s="3">
        <v>41276</v>
      </c>
      <c r="F361" s="3">
        <v>41264</v>
      </c>
      <c r="G361" s="1">
        <v>2922</v>
      </c>
      <c r="H361" s="1">
        <v>120200</v>
      </c>
      <c r="I361" s="1" t="s">
        <v>14</v>
      </c>
      <c r="J361" s="13"/>
      <c r="K361" s="1" t="s">
        <v>15</v>
      </c>
      <c r="L361" s="1" t="s">
        <v>166</v>
      </c>
      <c r="M361" s="4">
        <v>322.41000000000003</v>
      </c>
    </row>
    <row r="362" spans="1:13" x14ac:dyDescent="0.25">
      <c r="A362" s="1" t="s">
        <v>239</v>
      </c>
      <c r="B362" s="1" t="s">
        <v>13</v>
      </c>
      <c r="C362" s="2">
        <v>2013</v>
      </c>
      <c r="D362" s="2">
        <v>6</v>
      </c>
      <c r="E362" s="3">
        <v>41276</v>
      </c>
      <c r="F362" s="3">
        <v>41264</v>
      </c>
      <c r="G362" s="1">
        <v>2922</v>
      </c>
      <c r="H362" s="1">
        <v>120200</v>
      </c>
      <c r="I362" s="1" t="s">
        <v>14</v>
      </c>
      <c r="J362" s="13"/>
      <c r="K362" s="1" t="s">
        <v>15</v>
      </c>
      <c r="L362" s="1" t="s">
        <v>166</v>
      </c>
      <c r="M362" s="4">
        <v>207.52</v>
      </c>
    </row>
    <row r="363" spans="1:13" x14ac:dyDescent="0.25">
      <c r="A363" s="1" t="s">
        <v>239</v>
      </c>
      <c r="B363" s="1" t="s">
        <v>13</v>
      </c>
      <c r="C363" s="2">
        <v>2013</v>
      </c>
      <c r="D363" s="2">
        <v>6</v>
      </c>
      <c r="E363" s="3">
        <v>41276</v>
      </c>
      <c r="F363" s="3">
        <v>41264</v>
      </c>
      <c r="G363" s="1">
        <v>2922</v>
      </c>
      <c r="H363" s="1">
        <v>120200</v>
      </c>
      <c r="I363" s="1" t="s">
        <v>14</v>
      </c>
      <c r="J363" s="13"/>
      <c r="K363" s="1" t="s">
        <v>15</v>
      </c>
      <c r="L363" s="1" t="s">
        <v>166</v>
      </c>
      <c r="M363" s="4">
        <v>107.66</v>
      </c>
    </row>
    <row r="364" spans="1:13" x14ac:dyDescent="0.25">
      <c r="A364" s="1" t="s">
        <v>239</v>
      </c>
      <c r="B364" s="1" t="s">
        <v>13</v>
      </c>
      <c r="C364" s="2">
        <v>2013</v>
      </c>
      <c r="D364" s="2">
        <v>6</v>
      </c>
      <c r="E364" s="3">
        <v>41276</v>
      </c>
      <c r="F364" s="3">
        <v>41264</v>
      </c>
      <c r="G364" s="1">
        <v>2922</v>
      </c>
      <c r="H364" s="1">
        <v>122600</v>
      </c>
      <c r="I364" s="1" t="s">
        <v>14</v>
      </c>
      <c r="J364" s="13"/>
      <c r="K364" s="1" t="s">
        <v>32</v>
      </c>
      <c r="L364" s="1" t="s">
        <v>166</v>
      </c>
      <c r="M364" s="4">
        <v>777.78</v>
      </c>
    </row>
    <row r="365" spans="1:13" x14ac:dyDescent="0.25">
      <c r="A365" s="1" t="s">
        <v>241</v>
      </c>
      <c r="B365" s="1" t="s">
        <v>13</v>
      </c>
      <c r="C365" s="2">
        <v>2013</v>
      </c>
      <c r="D365" s="2">
        <v>6</v>
      </c>
      <c r="E365" s="3">
        <v>41278</v>
      </c>
      <c r="F365" s="3">
        <v>41274</v>
      </c>
      <c r="G365" s="1">
        <v>2922</v>
      </c>
      <c r="H365" s="1">
        <v>148500</v>
      </c>
      <c r="I365" s="1" t="s">
        <v>14</v>
      </c>
      <c r="J365" s="13"/>
      <c r="K365" s="1" t="s">
        <v>18</v>
      </c>
      <c r="L365" s="1" t="s">
        <v>169</v>
      </c>
      <c r="M365" s="4">
        <v>9.59</v>
      </c>
    </row>
    <row r="366" spans="1:13" x14ac:dyDescent="0.25">
      <c r="A366" s="1" t="s">
        <v>246</v>
      </c>
      <c r="B366" s="1" t="s">
        <v>13</v>
      </c>
      <c r="C366" s="2">
        <v>2013</v>
      </c>
      <c r="D366" s="2">
        <v>6</v>
      </c>
      <c r="E366" s="3">
        <v>41278</v>
      </c>
      <c r="F366" s="3">
        <v>41274</v>
      </c>
      <c r="G366" s="1">
        <v>2922</v>
      </c>
      <c r="H366" s="1">
        <v>154800</v>
      </c>
      <c r="I366" s="1" t="s">
        <v>14</v>
      </c>
      <c r="J366" s="13"/>
      <c r="K366" s="1" t="s">
        <v>19</v>
      </c>
      <c r="L366" s="1" t="s">
        <v>169</v>
      </c>
      <c r="M366" s="4">
        <v>135</v>
      </c>
    </row>
    <row r="367" spans="1:13" x14ac:dyDescent="0.25">
      <c r="A367" s="1" t="s">
        <v>240</v>
      </c>
      <c r="B367" s="1" t="s">
        <v>13</v>
      </c>
      <c r="C367" s="2">
        <v>2013</v>
      </c>
      <c r="D367" s="2">
        <v>7</v>
      </c>
      <c r="E367" s="3">
        <v>41278</v>
      </c>
      <c r="F367" s="3">
        <v>41278</v>
      </c>
      <c r="G367" s="1">
        <v>2922</v>
      </c>
      <c r="H367" s="1">
        <v>126000</v>
      </c>
      <c r="I367" s="1" t="s">
        <v>14</v>
      </c>
      <c r="J367" s="13"/>
      <c r="K367" s="1" t="s">
        <v>57</v>
      </c>
      <c r="L367" s="1" t="s">
        <v>175</v>
      </c>
      <c r="M367" s="4">
        <v>16.28</v>
      </c>
    </row>
    <row r="368" spans="1:13" x14ac:dyDescent="0.25">
      <c r="A368" s="1" t="s">
        <v>239</v>
      </c>
      <c r="B368" s="1" t="s">
        <v>13</v>
      </c>
      <c r="C368" s="2">
        <v>2013</v>
      </c>
      <c r="D368" s="2">
        <v>7</v>
      </c>
      <c r="E368" s="3">
        <v>41290</v>
      </c>
      <c r="F368" s="3">
        <v>41289</v>
      </c>
      <c r="G368" s="1">
        <v>2922</v>
      </c>
      <c r="H368" s="1">
        <v>120200</v>
      </c>
      <c r="I368" s="1" t="s">
        <v>14</v>
      </c>
      <c r="J368" s="13"/>
      <c r="K368" s="1" t="s">
        <v>15</v>
      </c>
      <c r="L368" s="1" t="s">
        <v>174</v>
      </c>
      <c r="M368" s="4">
        <v>164.1</v>
      </c>
    </row>
    <row r="369" spans="1:13" x14ac:dyDescent="0.25">
      <c r="A369" s="1" t="s">
        <v>239</v>
      </c>
      <c r="B369" s="1" t="s">
        <v>13</v>
      </c>
      <c r="C369" s="2">
        <v>2013</v>
      </c>
      <c r="D369" s="2">
        <v>7</v>
      </c>
      <c r="E369" s="3">
        <v>41290</v>
      </c>
      <c r="F369" s="3">
        <v>41289</v>
      </c>
      <c r="G369" s="1">
        <v>2922</v>
      </c>
      <c r="H369" s="1">
        <v>120200</v>
      </c>
      <c r="I369" s="1" t="s">
        <v>14</v>
      </c>
      <c r="J369" s="13"/>
      <c r="K369" s="1" t="s">
        <v>15</v>
      </c>
      <c r="L369" s="1" t="s">
        <v>174</v>
      </c>
      <c r="M369" s="4">
        <v>210.75</v>
      </c>
    </row>
    <row r="370" spans="1:13" x14ac:dyDescent="0.25">
      <c r="A370" s="1" t="s">
        <v>239</v>
      </c>
      <c r="B370" s="1" t="s">
        <v>13</v>
      </c>
      <c r="C370" s="2">
        <v>2013</v>
      </c>
      <c r="D370" s="2">
        <v>7</v>
      </c>
      <c r="E370" s="3">
        <v>41290</v>
      </c>
      <c r="F370" s="3">
        <v>41289</v>
      </c>
      <c r="G370" s="1">
        <v>2922</v>
      </c>
      <c r="H370" s="1">
        <v>120200</v>
      </c>
      <c r="I370" s="1" t="s">
        <v>14</v>
      </c>
      <c r="J370" s="13"/>
      <c r="K370" s="1" t="s">
        <v>15</v>
      </c>
      <c r="L370" s="1" t="s">
        <v>174</v>
      </c>
      <c r="M370" s="4">
        <v>322.41000000000003</v>
      </c>
    </row>
    <row r="371" spans="1:13" x14ac:dyDescent="0.25">
      <c r="A371" s="1" t="s">
        <v>239</v>
      </c>
      <c r="B371" s="1" t="s">
        <v>13</v>
      </c>
      <c r="C371" s="2">
        <v>2013</v>
      </c>
      <c r="D371" s="2">
        <v>7</v>
      </c>
      <c r="E371" s="3">
        <v>41290</v>
      </c>
      <c r="F371" s="3">
        <v>41289</v>
      </c>
      <c r="G371" s="1">
        <v>2922</v>
      </c>
      <c r="H371" s="1">
        <v>120200</v>
      </c>
      <c r="I371" s="1" t="s">
        <v>14</v>
      </c>
      <c r="J371" s="13"/>
      <c r="K371" s="1" t="s">
        <v>15</v>
      </c>
      <c r="L371" s="1" t="s">
        <v>174</v>
      </c>
      <c r="M371" s="4">
        <v>207.52</v>
      </c>
    </row>
    <row r="372" spans="1:13" x14ac:dyDescent="0.25">
      <c r="A372" s="1" t="s">
        <v>239</v>
      </c>
      <c r="B372" s="1" t="s">
        <v>13</v>
      </c>
      <c r="C372" s="2">
        <v>2013</v>
      </c>
      <c r="D372" s="2">
        <v>7</v>
      </c>
      <c r="E372" s="3">
        <v>41290</v>
      </c>
      <c r="F372" s="3">
        <v>41289</v>
      </c>
      <c r="G372" s="1">
        <v>2922</v>
      </c>
      <c r="H372" s="1">
        <v>120200</v>
      </c>
      <c r="I372" s="1" t="s">
        <v>14</v>
      </c>
      <c r="J372" s="13"/>
      <c r="K372" s="1" t="s">
        <v>15</v>
      </c>
      <c r="L372" s="1" t="s">
        <v>174</v>
      </c>
      <c r="M372" s="4">
        <v>107.66</v>
      </c>
    </row>
    <row r="373" spans="1:13" x14ac:dyDescent="0.25">
      <c r="A373" s="1" t="s">
        <v>239</v>
      </c>
      <c r="B373" s="1" t="s">
        <v>13</v>
      </c>
      <c r="C373" s="2">
        <v>2013</v>
      </c>
      <c r="D373" s="2">
        <v>7</v>
      </c>
      <c r="E373" s="3">
        <v>41290</v>
      </c>
      <c r="F373" s="3">
        <v>41289</v>
      </c>
      <c r="G373" s="1">
        <v>2922</v>
      </c>
      <c r="H373" s="1">
        <v>122600</v>
      </c>
      <c r="I373" s="1" t="s">
        <v>14</v>
      </c>
      <c r="J373" s="13"/>
      <c r="K373" s="1" t="s">
        <v>32</v>
      </c>
      <c r="L373" s="1" t="s">
        <v>174</v>
      </c>
      <c r="M373" s="4">
        <v>777.78</v>
      </c>
    </row>
    <row r="374" spans="1:13" x14ac:dyDescent="0.25">
      <c r="A374" s="1" t="s">
        <v>239</v>
      </c>
      <c r="B374" s="1" t="s">
        <v>13</v>
      </c>
      <c r="C374" s="2">
        <v>2013</v>
      </c>
      <c r="D374" s="2">
        <v>7</v>
      </c>
      <c r="E374" s="3">
        <v>41305</v>
      </c>
      <c r="F374" s="3">
        <v>41305</v>
      </c>
      <c r="G374" s="1">
        <v>2922</v>
      </c>
      <c r="H374" s="1">
        <v>120200</v>
      </c>
      <c r="I374" s="1" t="s">
        <v>14</v>
      </c>
      <c r="J374" s="13"/>
      <c r="K374" s="1" t="s">
        <v>15</v>
      </c>
      <c r="L374" s="1" t="s">
        <v>173</v>
      </c>
      <c r="M374" s="4">
        <v>164.1</v>
      </c>
    </row>
    <row r="375" spans="1:13" x14ac:dyDescent="0.25">
      <c r="A375" s="1" t="s">
        <v>239</v>
      </c>
      <c r="B375" s="1" t="s">
        <v>13</v>
      </c>
      <c r="C375" s="2">
        <v>2013</v>
      </c>
      <c r="D375" s="2">
        <v>7</v>
      </c>
      <c r="E375" s="3">
        <v>41305</v>
      </c>
      <c r="F375" s="3">
        <v>41305</v>
      </c>
      <c r="G375" s="1">
        <v>2922</v>
      </c>
      <c r="H375" s="1">
        <v>120200</v>
      </c>
      <c r="I375" s="1" t="s">
        <v>14</v>
      </c>
      <c r="J375" s="13"/>
      <c r="K375" s="1" t="s">
        <v>15</v>
      </c>
      <c r="L375" s="1" t="s">
        <v>173</v>
      </c>
      <c r="M375" s="4">
        <v>210.75</v>
      </c>
    </row>
    <row r="376" spans="1:13" x14ac:dyDescent="0.25">
      <c r="A376" s="1" t="s">
        <v>239</v>
      </c>
      <c r="B376" s="1" t="s">
        <v>13</v>
      </c>
      <c r="C376" s="2">
        <v>2013</v>
      </c>
      <c r="D376" s="2">
        <v>7</v>
      </c>
      <c r="E376" s="3">
        <v>41305</v>
      </c>
      <c r="F376" s="3">
        <v>41305</v>
      </c>
      <c r="G376" s="1">
        <v>2922</v>
      </c>
      <c r="H376" s="1">
        <v>120200</v>
      </c>
      <c r="I376" s="1" t="s">
        <v>14</v>
      </c>
      <c r="J376" s="13"/>
      <c r="K376" s="1" t="s">
        <v>15</v>
      </c>
      <c r="L376" s="1" t="s">
        <v>173</v>
      </c>
      <c r="M376" s="4">
        <v>322.41000000000003</v>
      </c>
    </row>
    <row r="377" spans="1:13" x14ac:dyDescent="0.25">
      <c r="A377" s="1" t="s">
        <v>239</v>
      </c>
      <c r="B377" s="1" t="s">
        <v>13</v>
      </c>
      <c r="C377" s="2">
        <v>2013</v>
      </c>
      <c r="D377" s="2">
        <v>7</v>
      </c>
      <c r="E377" s="3">
        <v>41305</v>
      </c>
      <c r="F377" s="3">
        <v>41305</v>
      </c>
      <c r="G377" s="1">
        <v>2922</v>
      </c>
      <c r="H377" s="1">
        <v>120200</v>
      </c>
      <c r="I377" s="1" t="s">
        <v>14</v>
      </c>
      <c r="J377" s="13"/>
      <c r="K377" s="1" t="s">
        <v>15</v>
      </c>
      <c r="L377" s="1" t="s">
        <v>173</v>
      </c>
      <c r="M377" s="4">
        <v>207.52</v>
      </c>
    </row>
    <row r="378" spans="1:13" x14ac:dyDescent="0.25">
      <c r="A378" s="1" t="s">
        <v>239</v>
      </c>
      <c r="B378" s="1" t="s">
        <v>13</v>
      </c>
      <c r="C378" s="2">
        <v>2013</v>
      </c>
      <c r="D378" s="2">
        <v>7</v>
      </c>
      <c r="E378" s="3">
        <v>41305</v>
      </c>
      <c r="F378" s="3">
        <v>41305</v>
      </c>
      <c r="G378" s="1">
        <v>2922</v>
      </c>
      <c r="H378" s="1">
        <v>120200</v>
      </c>
      <c r="I378" s="1" t="s">
        <v>14</v>
      </c>
      <c r="J378" s="13"/>
      <c r="K378" s="1" t="s">
        <v>15</v>
      </c>
      <c r="L378" s="1" t="s">
        <v>173</v>
      </c>
      <c r="M378" s="4">
        <v>107.66</v>
      </c>
    </row>
    <row r="379" spans="1:13" x14ac:dyDescent="0.25">
      <c r="A379" s="1" t="s">
        <v>239</v>
      </c>
      <c r="B379" s="1" t="s">
        <v>13</v>
      </c>
      <c r="C379" s="2">
        <v>2013</v>
      </c>
      <c r="D379" s="2">
        <v>7</v>
      </c>
      <c r="E379" s="3">
        <v>41305</v>
      </c>
      <c r="F379" s="3">
        <v>41305</v>
      </c>
      <c r="G379" s="1">
        <v>2922</v>
      </c>
      <c r="H379" s="1">
        <v>122600</v>
      </c>
      <c r="I379" s="1" t="s">
        <v>14</v>
      </c>
      <c r="J379" s="13"/>
      <c r="K379" s="1" t="s">
        <v>32</v>
      </c>
      <c r="L379" s="1" t="s">
        <v>173</v>
      </c>
      <c r="M379" s="4">
        <v>777.78</v>
      </c>
    </row>
    <row r="380" spans="1:13" x14ac:dyDescent="0.25">
      <c r="A380" s="1" t="s">
        <v>241</v>
      </c>
      <c r="B380" s="1" t="s">
        <v>13</v>
      </c>
      <c r="C380" s="2">
        <v>2013</v>
      </c>
      <c r="D380" s="2">
        <v>7</v>
      </c>
      <c r="E380" s="3">
        <v>41309</v>
      </c>
      <c r="F380" s="3">
        <v>41305</v>
      </c>
      <c r="G380" s="1">
        <v>2922</v>
      </c>
      <c r="H380" s="1">
        <v>148500</v>
      </c>
      <c r="I380" s="1" t="s">
        <v>14</v>
      </c>
      <c r="J380" s="13"/>
      <c r="K380" s="1" t="s">
        <v>18</v>
      </c>
      <c r="L380" s="1" t="s">
        <v>176</v>
      </c>
      <c r="M380" s="4">
        <v>9.68</v>
      </c>
    </row>
    <row r="381" spans="1:13" x14ac:dyDescent="0.25">
      <c r="A381" s="1" t="s">
        <v>246</v>
      </c>
      <c r="B381" s="1" t="s">
        <v>13</v>
      </c>
      <c r="C381" s="2">
        <v>2013</v>
      </c>
      <c r="D381" s="2">
        <v>7</v>
      </c>
      <c r="E381" s="3">
        <v>41309</v>
      </c>
      <c r="F381" s="3">
        <v>41305</v>
      </c>
      <c r="G381" s="1">
        <v>2922</v>
      </c>
      <c r="H381" s="1">
        <v>154800</v>
      </c>
      <c r="I381" s="1" t="s">
        <v>14</v>
      </c>
      <c r="J381" s="13"/>
      <c r="K381" s="1" t="s">
        <v>19</v>
      </c>
      <c r="L381" s="1" t="s">
        <v>176</v>
      </c>
      <c r="M381" s="4">
        <v>135</v>
      </c>
    </row>
    <row r="382" spans="1:13" x14ac:dyDescent="0.25">
      <c r="A382" s="1" t="s">
        <v>239</v>
      </c>
      <c r="B382" s="1" t="s">
        <v>13</v>
      </c>
      <c r="C382" s="2">
        <v>2013</v>
      </c>
      <c r="D382" s="2">
        <v>8</v>
      </c>
      <c r="E382" s="3">
        <v>41319</v>
      </c>
      <c r="F382" s="3">
        <v>41320</v>
      </c>
      <c r="G382" s="1">
        <v>2922</v>
      </c>
      <c r="H382" s="1">
        <v>120200</v>
      </c>
      <c r="I382" s="1" t="s">
        <v>14</v>
      </c>
      <c r="J382" s="13"/>
      <c r="K382" s="1" t="s">
        <v>15</v>
      </c>
      <c r="L382" s="1" t="s">
        <v>177</v>
      </c>
      <c r="M382" s="4">
        <v>164.1</v>
      </c>
    </row>
    <row r="383" spans="1:13" x14ac:dyDescent="0.25">
      <c r="A383" s="1" t="s">
        <v>239</v>
      </c>
      <c r="B383" s="1" t="s">
        <v>13</v>
      </c>
      <c r="C383" s="2">
        <v>2013</v>
      </c>
      <c r="D383" s="2">
        <v>8</v>
      </c>
      <c r="E383" s="3">
        <v>41319</v>
      </c>
      <c r="F383" s="3">
        <v>41320</v>
      </c>
      <c r="G383" s="1">
        <v>2922</v>
      </c>
      <c r="H383" s="1">
        <v>120200</v>
      </c>
      <c r="I383" s="1" t="s">
        <v>14</v>
      </c>
      <c r="J383" s="13"/>
      <c r="K383" s="1" t="s">
        <v>15</v>
      </c>
      <c r="L383" s="1" t="s">
        <v>177</v>
      </c>
      <c r="M383" s="4">
        <v>210.75</v>
      </c>
    </row>
    <row r="384" spans="1:13" x14ac:dyDescent="0.25">
      <c r="A384" s="1" t="s">
        <v>239</v>
      </c>
      <c r="B384" s="1" t="s">
        <v>13</v>
      </c>
      <c r="C384" s="2">
        <v>2013</v>
      </c>
      <c r="D384" s="2">
        <v>8</v>
      </c>
      <c r="E384" s="3">
        <v>41319</v>
      </c>
      <c r="F384" s="3">
        <v>41320</v>
      </c>
      <c r="G384" s="1">
        <v>2922</v>
      </c>
      <c r="H384" s="1">
        <v>120200</v>
      </c>
      <c r="I384" s="1" t="s">
        <v>14</v>
      </c>
      <c r="J384" s="13"/>
      <c r="K384" s="1" t="s">
        <v>15</v>
      </c>
      <c r="L384" s="1" t="s">
        <v>177</v>
      </c>
      <c r="M384" s="4">
        <v>322.41000000000003</v>
      </c>
    </row>
    <row r="385" spans="1:13" x14ac:dyDescent="0.25">
      <c r="A385" s="1" t="s">
        <v>239</v>
      </c>
      <c r="B385" s="1" t="s">
        <v>13</v>
      </c>
      <c r="C385" s="2">
        <v>2013</v>
      </c>
      <c r="D385" s="2">
        <v>8</v>
      </c>
      <c r="E385" s="3">
        <v>41319</v>
      </c>
      <c r="F385" s="3">
        <v>41320</v>
      </c>
      <c r="G385" s="1">
        <v>2922</v>
      </c>
      <c r="H385" s="1">
        <v>120200</v>
      </c>
      <c r="I385" s="1" t="s">
        <v>14</v>
      </c>
      <c r="J385" s="13"/>
      <c r="K385" s="1" t="s">
        <v>15</v>
      </c>
      <c r="L385" s="1" t="s">
        <v>177</v>
      </c>
      <c r="M385" s="4">
        <v>207.52</v>
      </c>
    </row>
    <row r="386" spans="1:13" x14ac:dyDescent="0.25">
      <c r="A386" s="1" t="s">
        <v>239</v>
      </c>
      <c r="B386" s="1" t="s">
        <v>13</v>
      </c>
      <c r="C386" s="2">
        <v>2013</v>
      </c>
      <c r="D386" s="2">
        <v>8</v>
      </c>
      <c r="E386" s="3">
        <v>41319</v>
      </c>
      <c r="F386" s="3">
        <v>41320</v>
      </c>
      <c r="G386" s="1">
        <v>2922</v>
      </c>
      <c r="H386" s="1">
        <v>120200</v>
      </c>
      <c r="I386" s="1" t="s">
        <v>14</v>
      </c>
      <c r="J386" s="13"/>
      <c r="K386" s="1" t="s">
        <v>15</v>
      </c>
      <c r="L386" s="1" t="s">
        <v>177</v>
      </c>
      <c r="M386" s="4">
        <v>107.66</v>
      </c>
    </row>
    <row r="387" spans="1:13" x14ac:dyDescent="0.25">
      <c r="A387" s="1" t="s">
        <v>239</v>
      </c>
      <c r="B387" s="1" t="s">
        <v>13</v>
      </c>
      <c r="C387" s="2">
        <v>2013</v>
      </c>
      <c r="D387" s="2">
        <v>8</v>
      </c>
      <c r="E387" s="3">
        <v>41319</v>
      </c>
      <c r="F387" s="3">
        <v>41320</v>
      </c>
      <c r="G387" s="1">
        <v>2922</v>
      </c>
      <c r="H387" s="1">
        <v>122600</v>
      </c>
      <c r="I387" s="1" t="s">
        <v>14</v>
      </c>
      <c r="J387" s="13"/>
      <c r="K387" s="1" t="s">
        <v>179</v>
      </c>
      <c r="L387" s="1" t="s">
        <v>177</v>
      </c>
      <c r="M387" s="4">
        <v>777.78</v>
      </c>
    </row>
    <row r="388" spans="1:13" x14ac:dyDescent="0.25">
      <c r="A388" s="1" t="s">
        <v>239</v>
      </c>
      <c r="B388" s="1" t="s">
        <v>13</v>
      </c>
      <c r="C388" s="2">
        <v>2013</v>
      </c>
      <c r="D388" s="2">
        <v>8</v>
      </c>
      <c r="E388" s="3">
        <v>41333</v>
      </c>
      <c r="F388" s="3">
        <v>41333</v>
      </c>
      <c r="G388" s="1">
        <v>2922</v>
      </c>
      <c r="H388" s="1">
        <v>120200</v>
      </c>
      <c r="I388" s="1" t="s">
        <v>14</v>
      </c>
      <c r="J388" s="13"/>
      <c r="K388" s="1" t="s">
        <v>15</v>
      </c>
      <c r="L388" s="1" t="s">
        <v>178</v>
      </c>
      <c r="M388" s="4">
        <v>164.1</v>
      </c>
    </row>
    <row r="389" spans="1:13" x14ac:dyDescent="0.25">
      <c r="A389" s="1" t="s">
        <v>239</v>
      </c>
      <c r="B389" s="1" t="s">
        <v>13</v>
      </c>
      <c r="C389" s="2">
        <v>2013</v>
      </c>
      <c r="D389" s="2">
        <v>8</v>
      </c>
      <c r="E389" s="3">
        <v>41333</v>
      </c>
      <c r="F389" s="3">
        <v>41333</v>
      </c>
      <c r="G389" s="1">
        <v>2922</v>
      </c>
      <c r="H389" s="1">
        <v>120200</v>
      </c>
      <c r="I389" s="1" t="s">
        <v>14</v>
      </c>
      <c r="J389" s="13"/>
      <c r="K389" s="1" t="s">
        <v>15</v>
      </c>
      <c r="L389" s="1" t="s">
        <v>178</v>
      </c>
      <c r="M389" s="4">
        <v>210.75</v>
      </c>
    </row>
    <row r="390" spans="1:13" x14ac:dyDescent="0.25">
      <c r="A390" s="1" t="s">
        <v>239</v>
      </c>
      <c r="B390" s="1" t="s">
        <v>13</v>
      </c>
      <c r="C390" s="2">
        <v>2013</v>
      </c>
      <c r="D390" s="2">
        <v>8</v>
      </c>
      <c r="E390" s="3">
        <v>41333</v>
      </c>
      <c r="F390" s="3">
        <v>41333</v>
      </c>
      <c r="G390" s="1">
        <v>2922</v>
      </c>
      <c r="H390" s="1">
        <v>120200</v>
      </c>
      <c r="I390" s="1" t="s">
        <v>14</v>
      </c>
      <c r="J390" s="13"/>
      <c r="K390" s="1" t="s">
        <v>15</v>
      </c>
      <c r="L390" s="1" t="s">
        <v>178</v>
      </c>
      <c r="M390" s="4">
        <v>322.41000000000003</v>
      </c>
    </row>
    <row r="391" spans="1:13" x14ac:dyDescent="0.25">
      <c r="A391" s="1" t="s">
        <v>239</v>
      </c>
      <c r="B391" s="1" t="s">
        <v>13</v>
      </c>
      <c r="C391" s="2">
        <v>2013</v>
      </c>
      <c r="D391" s="2">
        <v>8</v>
      </c>
      <c r="E391" s="3">
        <v>41333</v>
      </c>
      <c r="F391" s="3">
        <v>41333</v>
      </c>
      <c r="G391" s="1">
        <v>2922</v>
      </c>
      <c r="H391" s="1">
        <v>120200</v>
      </c>
      <c r="I391" s="1" t="s">
        <v>14</v>
      </c>
      <c r="J391" s="13"/>
      <c r="K391" s="1" t="s">
        <v>15</v>
      </c>
      <c r="L391" s="1" t="s">
        <v>178</v>
      </c>
      <c r="M391" s="4">
        <v>207.52</v>
      </c>
    </row>
    <row r="392" spans="1:13" x14ac:dyDescent="0.25">
      <c r="A392" s="1" t="s">
        <v>239</v>
      </c>
      <c r="B392" s="1" t="s">
        <v>13</v>
      </c>
      <c r="C392" s="2">
        <v>2013</v>
      </c>
      <c r="D392" s="2">
        <v>8</v>
      </c>
      <c r="E392" s="3">
        <v>41333</v>
      </c>
      <c r="F392" s="3">
        <v>41333</v>
      </c>
      <c r="G392" s="1">
        <v>2922</v>
      </c>
      <c r="H392" s="1">
        <v>120200</v>
      </c>
      <c r="I392" s="1" t="s">
        <v>14</v>
      </c>
      <c r="J392" s="13"/>
      <c r="K392" s="1" t="s">
        <v>15</v>
      </c>
      <c r="L392" s="1" t="s">
        <v>178</v>
      </c>
      <c r="M392" s="4">
        <v>107.66</v>
      </c>
    </row>
    <row r="393" spans="1:13" x14ac:dyDescent="0.25">
      <c r="A393" s="1" t="s">
        <v>239</v>
      </c>
      <c r="B393" s="1" t="s">
        <v>13</v>
      </c>
      <c r="C393" s="2">
        <v>2013</v>
      </c>
      <c r="D393" s="2">
        <v>8</v>
      </c>
      <c r="E393" s="3">
        <v>41333</v>
      </c>
      <c r="F393" s="3">
        <v>41333</v>
      </c>
      <c r="G393" s="1">
        <v>2922</v>
      </c>
      <c r="H393" s="1">
        <v>122600</v>
      </c>
      <c r="I393" s="1" t="s">
        <v>14</v>
      </c>
      <c r="J393" s="13"/>
      <c r="K393" s="1" t="s">
        <v>32</v>
      </c>
      <c r="L393" s="1" t="s">
        <v>178</v>
      </c>
      <c r="M393" s="4">
        <v>777.78</v>
      </c>
    </row>
    <row r="394" spans="1:13" x14ac:dyDescent="0.25">
      <c r="A394" s="1" t="s">
        <v>240</v>
      </c>
      <c r="B394" s="1" t="s">
        <v>13</v>
      </c>
      <c r="C394" s="2">
        <v>2013</v>
      </c>
      <c r="D394" s="2">
        <v>8</v>
      </c>
      <c r="E394" s="3">
        <v>41333</v>
      </c>
      <c r="F394" s="3">
        <v>41333</v>
      </c>
      <c r="G394" s="1">
        <v>2922</v>
      </c>
      <c r="H394" s="1">
        <v>126000</v>
      </c>
      <c r="I394" s="1" t="s">
        <v>14</v>
      </c>
      <c r="J394" s="13"/>
      <c r="K394" s="1" t="s">
        <v>57</v>
      </c>
      <c r="L394" s="1" t="s">
        <v>180</v>
      </c>
      <c r="M394" s="4">
        <v>10.08</v>
      </c>
    </row>
    <row r="395" spans="1:13" x14ac:dyDescent="0.25">
      <c r="A395" s="1" t="s">
        <v>241</v>
      </c>
      <c r="B395" s="1" t="s">
        <v>13</v>
      </c>
      <c r="C395" s="2">
        <v>2013</v>
      </c>
      <c r="D395" s="2">
        <v>8</v>
      </c>
      <c r="E395" s="3">
        <v>41337</v>
      </c>
      <c r="F395" s="3">
        <v>41333</v>
      </c>
      <c r="G395" s="1">
        <v>2922</v>
      </c>
      <c r="H395" s="1">
        <v>148500</v>
      </c>
      <c r="I395" s="1" t="s">
        <v>14</v>
      </c>
      <c r="J395" s="13"/>
      <c r="K395" s="1" t="s">
        <v>18</v>
      </c>
      <c r="L395" s="1" t="s">
        <v>181</v>
      </c>
      <c r="M395" s="4">
        <v>6.33</v>
      </c>
    </row>
    <row r="396" spans="1:13" x14ac:dyDescent="0.25">
      <c r="A396" s="1" t="s">
        <v>246</v>
      </c>
      <c r="B396" s="1" t="s">
        <v>13</v>
      </c>
      <c r="C396" s="2">
        <v>2013</v>
      </c>
      <c r="D396" s="2">
        <v>8</v>
      </c>
      <c r="E396" s="3">
        <v>41337</v>
      </c>
      <c r="F396" s="3">
        <v>41333</v>
      </c>
      <c r="G396" s="1">
        <v>2922</v>
      </c>
      <c r="H396" s="1">
        <v>154800</v>
      </c>
      <c r="I396" s="1" t="s">
        <v>14</v>
      </c>
      <c r="J396" s="13"/>
      <c r="K396" s="1" t="s">
        <v>19</v>
      </c>
      <c r="L396" s="1" t="s">
        <v>181</v>
      </c>
      <c r="M396" s="4">
        <v>135</v>
      </c>
    </row>
    <row r="397" spans="1:13" x14ac:dyDescent="0.25">
      <c r="A397" s="1" t="s">
        <v>239</v>
      </c>
      <c r="B397" s="1" t="s">
        <v>13</v>
      </c>
      <c r="C397" s="2">
        <v>2013</v>
      </c>
      <c r="D397" s="2">
        <v>9</v>
      </c>
      <c r="E397" s="3">
        <v>41346</v>
      </c>
      <c r="F397" s="3">
        <v>41347</v>
      </c>
      <c r="G397" s="1">
        <v>2922</v>
      </c>
      <c r="H397" s="1">
        <v>120200</v>
      </c>
      <c r="I397" s="1" t="s">
        <v>14</v>
      </c>
      <c r="J397" s="13"/>
      <c r="K397" s="1" t="s">
        <v>15</v>
      </c>
      <c r="L397" s="1" t="s">
        <v>184</v>
      </c>
      <c r="M397" s="4">
        <v>164.1</v>
      </c>
    </row>
    <row r="398" spans="1:13" x14ac:dyDescent="0.25">
      <c r="A398" s="1" t="s">
        <v>239</v>
      </c>
      <c r="B398" s="1" t="s">
        <v>13</v>
      </c>
      <c r="C398" s="2">
        <v>2013</v>
      </c>
      <c r="D398" s="2">
        <v>9</v>
      </c>
      <c r="E398" s="3">
        <v>41346</v>
      </c>
      <c r="F398" s="3">
        <v>41347</v>
      </c>
      <c r="G398" s="1">
        <v>2922</v>
      </c>
      <c r="H398" s="1">
        <v>120200</v>
      </c>
      <c r="I398" s="1" t="s">
        <v>14</v>
      </c>
      <c r="J398" s="13"/>
      <c r="K398" s="1" t="s">
        <v>15</v>
      </c>
      <c r="L398" s="1" t="s">
        <v>184</v>
      </c>
      <c r="M398" s="4">
        <v>210.75</v>
      </c>
    </row>
    <row r="399" spans="1:13" x14ac:dyDescent="0.25">
      <c r="A399" s="1" t="s">
        <v>239</v>
      </c>
      <c r="B399" s="1" t="s">
        <v>13</v>
      </c>
      <c r="C399" s="2">
        <v>2013</v>
      </c>
      <c r="D399" s="2">
        <v>9</v>
      </c>
      <c r="E399" s="3">
        <v>41346</v>
      </c>
      <c r="F399" s="3">
        <v>41347</v>
      </c>
      <c r="G399" s="1">
        <v>2922</v>
      </c>
      <c r="H399" s="1">
        <v>120200</v>
      </c>
      <c r="I399" s="1" t="s">
        <v>14</v>
      </c>
      <c r="J399" s="13"/>
      <c r="K399" s="1" t="s">
        <v>15</v>
      </c>
      <c r="L399" s="1" t="s">
        <v>184</v>
      </c>
      <c r="M399" s="4">
        <v>322.41000000000003</v>
      </c>
    </row>
    <row r="400" spans="1:13" x14ac:dyDescent="0.25">
      <c r="A400" s="1" t="s">
        <v>239</v>
      </c>
      <c r="B400" s="1" t="s">
        <v>13</v>
      </c>
      <c r="C400" s="2">
        <v>2013</v>
      </c>
      <c r="D400" s="2">
        <v>9</v>
      </c>
      <c r="E400" s="3">
        <v>41346</v>
      </c>
      <c r="F400" s="3">
        <v>41347</v>
      </c>
      <c r="G400" s="1">
        <v>2922</v>
      </c>
      <c r="H400" s="1">
        <v>120200</v>
      </c>
      <c r="I400" s="1" t="s">
        <v>14</v>
      </c>
      <c r="J400" s="13"/>
      <c r="K400" s="1" t="s">
        <v>15</v>
      </c>
      <c r="L400" s="1" t="s">
        <v>184</v>
      </c>
      <c r="M400" s="4">
        <v>207.52</v>
      </c>
    </row>
    <row r="401" spans="1:13" x14ac:dyDescent="0.25">
      <c r="A401" s="1" t="s">
        <v>239</v>
      </c>
      <c r="B401" s="1" t="s">
        <v>13</v>
      </c>
      <c r="C401" s="2">
        <v>2013</v>
      </c>
      <c r="D401" s="2">
        <v>9</v>
      </c>
      <c r="E401" s="3">
        <v>41346</v>
      </c>
      <c r="F401" s="3">
        <v>41347</v>
      </c>
      <c r="G401" s="1">
        <v>2922</v>
      </c>
      <c r="H401" s="1">
        <v>120200</v>
      </c>
      <c r="I401" s="1" t="s">
        <v>14</v>
      </c>
      <c r="J401" s="13"/>
      <c r="K401" s="1" t="s">
        <v>15</v>
      </c>
      <c r="L401" s="1" t="s">
        <v>184</v>
      </c>
      <c r="M401" s="4">
        <v>107.66</v>
      </c>
    </row>
    <row r="402" spans="1:13" x14ac:dyDescent="0.25">
      <c r="A402" s="1" t="s">
        <v>239</v>
      </c>
      <c r="B402" s="1" t="s">
        <v>13</v>
      </c>
      <c r="C402" s="2">
        <v>2013</v>
      </c>
      <c r="D402" s="2">
        <v>9</v>
      </c>
      <c r="E402" s="3">
        <v>41346</v>
      </c>
      <c r="F402" s="3">
        <v>41347</v>
      </c>
      <c r="G402" s="1">
        <v>2922</v>
      </c>
      <c r="H402" s="1">
        <v>122600</v>
      </c>
      <c r="I402" s="1" t="s">
        <v>14</v>
      </c>
      <c r="J402" s="13"/>
      <c r="K402" s="1" t="s">
        <v>32</v>
      </c>
      <c r="L402" s="1" t="s">
        <v>184</v>
      </c>
      <c r="M402" s="4">
        <v>777.78</v>
      </c>
    </row>
    <row r="403" spans="1:13" x14ac:dyDescent="0.25">
      <c r="A403" s="1" t="s">
        <v>240</v>
      </c>
      <c r="B403" s="1" t="s">
        <v>13</v>
      </c>
      <c r="C403" s="2">
        <v>2013</v>
      </c>
      <c r="D403" s="2">
        <v>9</v>
      </c>
      <c r="E403" s="3">
        <v>41347</v>
      </c>
      <c r="F403" s="3">
        <v>41347</v>
      </c>
      <c r="G403" s="1">
        <v>2922</v>
      </c>
      <c r="H403" s="1">
        <v>126000</v>
      </c>
      <c r="I403" s="1" t="s">
        <v>14</v>
      </c>
      <c r="J403" s="13"/>
      <c r="K403" s="1" t="s">
        <v>33</v>
      </c>
      <c r="L403" s="1" t="s">
        <v>185</v>
      </c>
      <c r="M403" s="4">
        <v>124</v>
      </c>
    </row>
    <row r="404" spans="1:13" x14ac:dyDescent="0.25">
      <c r="A404" s="1" t="s">
        <v>239</v>
      </c>
      <c r="B404" s="1" t="s">
        <v>13</v>
      </c>
      <c r="C404" s="2">
        <v>2013</v>
      </c>
      <c r="D404" s="2">
        <v>9</v>
      </c>
      <c r="E404" s="3">
        <v>41347</v>
      </c>
      <c r="F404" s="3">
        <v>41347</v>
      </c>
      <c r="G404" s="1">
        <v>2922</v>
      </c>
      <c r="H404" s="1">
        <v>126000</v>
      </c>
      <c r="I404" s="1" t="s">
        <v>14</v>
      </c>
      <c r="J404" s="13"/>
      <c r="K404" s="1" t="s">
        <v>57</v>
      </c>
      <c r="L404" s="1" t="s">
        <v>185</v>
      </c>
      <c r="M404" s="4">
        <v>21.7</v>
      </c>
    </row>
    <row r="405" spans="1:13" x14ac:dyDescent="0.25">
      <c r="A405" s="1" t="s">
        <v>239</v>
      </c>
      <c r="B405" s="1" t="s">
        <v>13</v>
      </c>
      <c r="C405" s="2">
        <v>2013</v>
      </c>
      <c r="D405" s="2">
        <v>9</v>
      </c>
      <c r="E405" s="3">
        <v>41347</v>
      </c>
      <c r="F405" s="3">
        <v>41347</v>
      </c>
      <c r="G405" s="1">
        <v>2922</v>
      </c>
      <c r="H405" s="1">
        <v>126000</v>
      </c>
      <c r="I405" s="1" t="s">
        <v>14</v>
      </c>
      <c r="J405" s="13"/>
      <c r="K405" s="1" t="s">
        <v>57</v>
      </c>
      <c r="L405" s="1" t="s">
        <v>185</v>
      </c>
      <c r="M405" s="4">
        <v>32.18</v>
      </c>
    </row>
    <row r="406" spans="1:13" x14ac:dyDescent="0.25">
      <c r="A406" s="1" t="s">
        <v>239</v>
      </c>
      <c r="B406" s="1" t="s">
        <v>13</v>
      </c>
      <c r="C406" s="2">
        <v>2013</v>
      </c>
      <c r="D406" s="2">
        <v>9</v>
      </c>
      <c r="E406" s="3">
        <v>41350</v>
      </c>
      <c r="F406" s="3">
        <v>41350</v>
      </c>
      <c r="G406" s="1">
        <v>2922</v>
      </c>
      <c r="H406" s="1">
        <v>149800</v>
      </c>
      <c r="I406" s="1" t="s">
        <v>14</v>
      </c>
      <c r="J406" s="13">
        <v>4454</v>
      </c>
      <c r="K406" s="1" t="s">
        <v>51</v>
      </c>
      <c r="L406" s="1" t="s">
        <v>191</v>
      </c>
      <c r="M406" s="4">
        <v>99.4</v>
      </c>
    </row>
    <row r="407" spans="1:13" x14ac:dyDescent="0.25">
      <c r="A407" s="1" t="s">
        <v>239</v>
      </c>
      <c r="B407" s="1" t="s">
        <v>13</v>
      </c>
      <c r="C407" s="2">
        <v>2013</v>
      </c>
      <c r="D407" s="2">
        <v>9</v>
      </c>
      <c r="E407" s="3">
        <v>41360</v>
      </c>
      <c r="F407" s="3">
        <v>41361</v>
      </c>
      <c r="G407" s="1">
        <v>2922</v>
      </c>
      <c r="H407" s="1">
        <v>126000</v>
      </c>
      <c r="I407" s="1" t="s">
        <v>14</v>
      </c>
      <c r="J407" s="13"/>
      <c r="K407" s="1" t="s">
        <v>33</v>
      </c>
      <c r="L407" s="1" t="s">
        <v>186</v>
      </c>
      <c r="M407" s="4">
        <v>130.19999999999999</v>
      </c>
    </row>
    <row r="408" spans="1:13" x14ac:dyDescent="0.25">
      <c r="A408" s="1" t="s">
        <v>239</v>
      </c>
      <c r="B408" s="1" t="s">
        <v>13</v>
      </c>
      <c r="C408" s="2">
        <v>2013</v>
      </c>
      <c r="D408" s="2">
        <v>9</v>
      </c>
      <c r="E408" s="3">
        <v>41360</v>
      </c>
      <c r="F408" s="3">
        <v>41361</v>
      </c>
      <c r="G408" s="1">
        <v>2922</v>
      </c>
      <c r="H408" s="1">
        <v>126000</v>
      </c>
      <c r="I408" s="1" t="s">
        <v>14</v>
      </c>
      <c r="J408" s="13"/>
      <c r="K408" s="1" t="s">
        <v>57</v>
      </c>
      <c r="L408" s="1" t="s">
        <v>186</v>
      </c>
      <c r="M408" s="4">
        <v>32.549999999999997</v>
      </c>
    </row>
    <row r="409" spans="1:13" x14ac:dyDescent="0.25">
      <c r="A409" s="1" t="s">
        <v>239</v>
      </c>
      <c r="B409" s="1" t="s">
        <v>13</v>
      </c>
      <c r="C409" s="2">
        <v>2013</v>
      </c>
      <c r="D409" s="2">
        <v>9</v>
      </c>
      <c r="E409" s="3">
        <v>41360</v>
      </c>
      <c r="F409" s="3">
        <v>41361</v>
      </c>
      <c r="G409" s="1">
        <v>2922</v>
      </c>
      <c r="H409" s="1">
        <v>126000</v>
      </c>
      <c r="I409" s="1" t="s">
        <v>14</v>
      </c>
      <c r="J409" s="13"/>
      <c r="K409" s="1" t="s">
        <v>57</v>
      </c>
      <c r="L409" s="1" t="s">
        <v>186</v>
      </c>
      <c r="M409" s="4">
        <v>32.18</v>
      </c>
    </row>
    <row r="410" spans="1:13" x14ac:dyDescent="0.25">
      <c r="A410" s="1" t="s">
        <v>239</v>
      </c>
      <c r="B410" s="1" t="s">
        <v>13</v>
      </c>
      <c r="C410" s="2">
        <v>2013</v>
      </c>
      <c r="D410" s="2">
        <v>9</v>
      </c>
      <c r="E410" s="3">
        <v>41361</v>
      </c>
      <c r="F410" s="3">
        <v>41364</v>
      </c>
      <c r="G410" s="1">
        <v>2922</v>
      </c>
      <c r="H410" s="1">
        <v>120200</v>
      </c>
      <c r="I410" s="1" t="s">
        <v>14</v>
      </c>
      <c r="J410" s="13"/>
      <c r="K410" s="1" t="s">
        <v>182</v>
      </c>
      <c r="L410" s="1" t="s">
        <v>183</v>
      </c>
      <c r="M410" s="4">
        <v>201.47</v>
      </c>
    </row>
    <row r="411" spans="1:13" x14ac:dyDescent="0.25">
      <c r="A411" s="1" t="s">
        <v>239</v>
      </c>
      <c r="B411" s="1" t="s">
        <v>13</v>
      </c>
      <c r="C411" s="2">
        <v>2013</v>
      </c>
      <c r="D411" s="2">
        <v>9</v>
      </c>
      <c r="E411" s="3">
        <v>41361</v>
      </c>
      <c r="F411" s="3">
        <v>41364</v>
      </c>
      <c r="G411" s="1">
        <v>2922</v>
      </c>
      <c r="H411" s="1">
        <v>120200</v>
      </c>
      <c r="I411" s="1" t="s">
        <v>14</v>
      </c>
      <c r="J411" s="13"/>
      <c r="K411" s="1" t="s">
        <v>15</v>
      </c>
      <c r="L411" s="1" t="s">
        <v>183</v>
      </c>
      <c r="M411" s="4">
        <v>210.75</v>
      </c>
    </row>
    <row r="412" spans="1:13" x14ac:dyDescent="0.25">
      <c r="A412" s="1" t="s">
        <v>239</v>
      </c>
      <c r="B412" s="1" t="s">
        <v>13</v>
      </c>
      <c r="C412" s="2">
        <v>2013</v>
      </c>
      <c r="D412" s="2">
        <v>9</v>
      </c>
      <c r="E412" s="3">
        <v>41361</v>
      </c>
      <c r="F412" s="3">
        <v>41364</v>
      </c>
      <c r="G412" s="1">
        <v>2922</v>
      </c>
      <c r="H412" s="1">
        <v>120200</v>
      </c>
      <c r="I412" s="1" t="s">
        <v>14</v>
      </c>
      <c r="J412" s="13"/>
      <c r="K412" s="1" t="s">
        <v>15</v>
      </c>
      <c r="L412" s="1" t="s">
        <v>183</v>
      </c>
      <c r="M412" s="4">
        <v>322.41000000000003</v>
      </c>
    </row>
    <row r="413" spans="1:13" x14ac:dyDescent="0.25">
      <c r="A413" s="1" t="s">
        <v>239</v>
      </c>
      <c r="B413" s="1" t="s">
        <v>13</v>
      </c>
      <c r="C413" s="2">
        <v>2013</v>
      </c>
      <c r="D413" s="2">
        <v>9</v>
      </c>
      <c r="E413" s="3">
        <v>41361</v>
      </c>
      <c r="F413" s="3">
        <v>41364</v>
      </c>
      <c r="G413" s="1">
        <v>2922</v>
      </c>
      <c r="H413" s="1">
        <v>120200</v>
      </c>
      <c r="I413" s="1" t="s">
        <v>14</v>
      </c>
      <c r="J413" s="13"/>
      <c r="K413" s="1" t="s">
        <v>15</v>
      </c>
      <c r="L413" s="1" t="s">
        <v>183</v>
      </c>
      <c r="M413" s="4">
        <v>207.52</v>
      </c>
    </row>
    <row r="414" spans="1:13" x14ac:dyDescent="0.25">
      <c r="A414" s="1" t="s">
        <v>239</v>
      </c>
      <c r="B414" s="1" t="s">
        <v>13</v>
      </c>
      <c r="C414" s="2">
        <v>2013</v>
      </c>
      <c r="D414" s="2">
        <v>9</v>
      </c>
      <c r="E414" s="3">
        <v>41361</v>
      </c>
      <c r="F414" s="3">
        <v>41364</v>
      </c>
      <c r="G414" s="1">
        <v>2922</v>
      </c>
      <c r="H414" s="1">
        <v>120200</v>
      </c>
      <c r="I414" s="1" t="s">
        <v>14</v>
      </c>
      <c r="J414" s="13"/>
      <c r="K414" s="1" t="s">
        <v>15</v>
      </c>
      <c r="L414" s="1" t="s">
        <v>183</v>
      </c>
      <c r="M414" s="4">
        <v>107.66</v>
      </c>
    </row>
    <row r="415" spans="1:13" x14ac:dyDescent="0.25">
      <c r="A415" s="1" t="s">
        <v>239</v>
      </c>
      <c r="B415" s="1" t="s">
        <v>13</v>
      </c>
      <c r="C415" s="2">
        <v>2013</v>
      </c>
      <c r="D415" s="2">
        <v>9</v>
      </c>
      <c r="E415" s="3">
        <v>41361</v>
      </c>
      <c r="F415" s="3">
        <v>41364</v>
      </c>
      <c r="G415" s="1">
        <v>2922</v>
      </c>
      <c r="H415" s="1">
        <v>122600</v>
      </c>
      <c r="I415" s="1" t="s">
        <v>14</v>
      </c>
      <c r="J415" s="13"/>
      <c r="K415" s="1" t="s">
        <v>32</v>
      </c>
      <c r="L415" s="1" t="s">
        <v>183</v>
      </c>
      <c r="M415" s="4">
        <v>777.78</v>
      </c>
    </row>
    <row r="416" spans="1:13" x14ac:dyDescent="0.25">
      <c r="A416" s="1" t="s">
        <v>239</v>
      </c>
      <c r="B416" s="1" t="s">
        <v>13</v>
      </c>
      <c r="C416" s="2">
        <v>2013</v>
      </c>
      <c r="D416" s="2">
        <v>9</v>
      </c>
      <c r="E416" s="3">
        <v>41364</v>
      </c>
      <c r="F416" s="3">
        <v>41364</v>
      </c>
      <c r="G416" s="1">
        <v>2922</v>
      </c>
      <c r="H416" s="1">
        <v>144300</v>
      </c>
      <c r="I416" s="1" t="s">
        <v>14</v>
      </c>
      <c r="J416" s="13"/>
      <c r="K416" s="1" t="s">
        <v>17</v>
      </c>
      <c r="L416" s="1" t="s">
        <v>187</v>
      </c>
      <c r="M416" s="4">
        <v>198.6</v>
      </c>
    </row>
    <row r="417" spans="1:13" x14ac:dyDescent="0.25">
      <c r="A417" s="1" t="s">
        <v>241</v>
      </c>
      <c r="B417" s="1" t="s">
        <v>13</v>
      </c>
      <c r="C417" s="2">
        <v>2013</v>
      </c>
      <c r="D417" s="2">
        <v>9</v>
      </c>
      <c r="E417" s="3">
        <v>41366</v>
      </c>
      <c r="F417" s="3">
        <v>41364</v>
      </c>
      <c r="G417" s="1">
        <v>2922</v>
      </c>
      <c r="H417" s="1">
        <v>148500</v>
      </c>
      <c r="I417" s="1" t="s">
        <v>14</v>
      </c>
      <c r="J417" s="13"/>
      <c r="K417" s="1" t="s">
        <v>18</v>
      </c>
      <c r="L417" s="1" t="s">
        <v>188</v>
      </c>
      <c r="M417" s="4">
        <v>7.04</v>
      </c>
    </row>
    <row r="418" spans="1:13" x14ac:dyDescent="0.25">
      <c r="A418" s="1" t="s">
        <v>241</v>
      </c>
      <c r="B418" s="1" t="s">
        <v>13</v>
      </c>
      <c r="C418" s="2">
        <v>2013</v>
      </c>
      <c r="D418" s="2">
        <v>9</v>
      </c>
      <c r="E418" s="3">
        <v>41366</v>
      </c>
      <c r="F418" s="3">
        <v>41364</v>
      </c>
      <c r="G418" s="1">
        <v>2922</v>
      </c>
      <c r="H418" s="1">
        <v>148500</v>
      </c>
      <c r="I418" s="1" t="s">
        <v>14</v>
      </c>
      <c r="J418" s="13"/>
      <c r="K418" s="1" t="s">
        <v>18</v>
      </c>
      <c r="L418" s="1" t="s">
        <v>189</v>
      </c>
      <c r="M418" s="4">
        <v>7.04</v>
      </c>
    </row>
    <row r="419" spans="1:13" x14ac:dyDescent="0.25">
      <c r="A419" s="1" t="s">
        <v>241</v>
      </c>
      <c r="B419" s="1" t="s">
        <v>13</v>
      </c>
      <c r="C419" s="2">
        <v>2013</v>
      </c>
      <c r="D419" s="2">
        <v>9</v>
      </c>
      <c r="E419" s="3">
        <v>41366</v>
      </c>
      <c r="F419" s="3">
        <v>41364</v>
      </c>
      <c r="G419" s="1">
        <v>2922</v>
      </c>
      <c r="H419" s="1">
        <v>148500</v>
      </c>
      <c r="I419" s="1" t="s">
        <v>14</v>
      </c>
      <c r="J419" s="13"/>
      <c r="K419" s="1" t="s">
        <v>18</v>
      </c>
      <c r="L419" s="1" t="s">
        <v>190</v>
      </c>
      <c r="M419" s="4">
        <v>-7.04</v>
      </c>
    </row>
    <row r="420" spans="1:13" x14ac:dyDescent="0.25">
      <c r="A420" s="1" t="s">
        <v>246</v>
      </c>
      <c r="B420" s="1" t="s">
        <v>13</v>
      </c>
      <c r="C420" s="2">
        <v>2013</v>
      </c>
      <c r="D420" s="2">
        <v>9</v>
      </c>
      <c r="E420" s="3">
        <v>41366</v>
      </c>
      <c r="F420" s="3">
        <v>41364</v>
      </c>
      <c r="G420" s="1">
        <v>2922</v>
      </c>
      <c r="H420" s="1">
        <v>154800</v>
      </c>
      <c r="I420" s="1" t="s">
        <v>14</v>
      </c>
      <c r="J420" s="13"/>
      <c r="K420" s="1" t="s">
        <v>19</v>
      </c>
      <c r="L420" s="1" t="s">
        <v>188</v>
      </c>
      <c r="M420" s="4">
        <v>135</v>
      </c>
    </row>
    <row r="421" spans="1:13" x14ac:dyDescent="0.25">
      <c r="A421" s="1" t="s">
        <v>246</v>
      </c>
      <c r="B421" s="1" t="s">
        <v>13</v>
      </c>
      <c r="C421" s="2">
        <v>2013</v>
      </c>
      <c r="D421" s="2">
        <v>9</v>
      </c>
      <c r="E421" s="3">
        <v>41366</v>
      </c>
      <c r="F421" s="3">
        <v>41364</v>
      </c>
      <c r="G421" s="1">
        <v>2922</v>
      </c>
      <c r="H421" s="1">
        <v>154800</v>
      </c>
      <c r="I421" s="1" t="s">
        <v>14</v>
      </c>
      <c r="J421" s="13"/>
      <c r="K421" s="1" t="s">
        <v>19</v>
      </c>
      <c r="L421" s="1" t="s">
        <v>189</v>
      </c>
      <c r="M421" s="4">
        <v>135</v>
      </c>
    </row>
    <row r="422" spans="1:13" x14ac:dyDescent="0.25">
      <c r="A422" s="1" t="s">
        <v>246</v>
      </c>
      <c r="B422" s="1" t="s">
        <v>13</v>
      </c>
      <c r="C422" s="2">
        <v>2013</v>
      </c>
      <c r="D422" s="2">
        <v>9</v>
      </c>
      <c r="E422" s="3">
        <v>41366</v>
      </c>
      <c r="F422" s="3">
        <v>41364</v>
      </c>
      <c r="G422" s="1">
        <v>2922</v>
      </c>
      <c r="H422" s="1">
        <v>154800</v>
      </c>
      <c r="I422" s="1" t="s">
        <v>14</v>
      </c>
      <c r="J422" s="13"/>
      <c r="K422" s="1" t="s">
        <v>19</v>
      </c>
      <c r="L422" s="1" t="s">
        <v>190</v>
      </c>
      <c r="M422" s="4">
        <v>-135</v>
      </c>
    </row>
    <row r="423" spans="1:13" x14ac:dyDescent="0.25">
      <c r="A423" s="1" t="s">
        <v>239</v>
      </c>
      <c r="B423" s="1" t="s">
        <v>13</v>
      </c>
      <c r="C423" s="2">
        <v>2013</v>
      </c>
      <c r="D423" s="2">
        <v>10</v>
      </c>
      <c r="E423" s="3">
        <v>41367</v>
      </c>
      <c r="F423" s="3">
        <v>41367</v>
      </c>
      <c r="G423" s="1">
        <v>2922</v>
      </c>
      <c r="H423" s="1">
        <v>149800</v>
      </c>
      <c r="I423" s="1" t="s">
        <v>14</v>
      </c>
      <c r="J423" s="13">
        <v>4454</v>
      </c>
      <c r="K423" s="1" t="s">
        <v>205</v>
      </c>
      <c r="L423" s="1" t="s">
        <v>206</v>
      </c>
      <c r="M423" s="4">
        <v>20.5</v>
      </c>
    </row>
    <row r="424" spans="1:13" x14ac:dyDescent="0.25">
      <c r="A424" s="1" t="s">
        <v>239</v>
      </c>
      <c r="B424" s="1" t="s">
        <v>13</v>
      </c>
      <c r="C424" s="2">
        <v>2013</v>
      </c>
      <c r="D424" s="2">
        <v>10</v>
      </c>
      <c r="E424" s="3">
        <v>41374</v>
      </c>
      <c r="F424" s="3">
        <v>41375</v>
      </c>
      <c r="G424" s="1">
        <v>2922</v>
      </c>
      <c r="H424" s="1">
        <v>126000</v>
      </c>
      <c r="I424" s="1" t="s">
        <v>14</v>
      </c>
      <c r="J424" s="13"/>
      <c r="K424" s="1" t="s">
        <v>33</v>
      </c>
      <c r="L424" s="1" t="s">
        <v>194</v>
      </c>
      <c r="M424" s="4">
        <v>116.25</v>
      </c>
    </row>
    <row r="425" spans="1:13" x14ac:dyDescent="0.25">
      <c r="A425" s="1" t="s">
        <v>239</v>
      </c>
      <c r="B425" s="1" t="s">
        <v>13</v>
      </c>
      <c r="C425" s="2">
        <v>2013</v>
      </c>
      <c r="D425" s="2">
        <v>10</v>
      </c>
      <c r="E425" s="3">
        <v>41374</v>
      </c>
      <c r="F425" s="3">
        <v>41375</v>
      </c>
      <c r="G425" s="1">
        <v>2922</v>
      </c>
      <c r="H425" s="1">
        <v>126000</v>
      </c>
      <c r="I425" s="1" t="s">
        <v>14</v>
      </c>
      <c r="J425" s="13"/>
      <c r="K425" s="1" t="s">
        <v>57</v>
      </c>
      <c r="L425" s="1" t="s">
        <v>194</v>
      </c>
      <c r="M425" s="4">
        <v>32.18</v>
      </c>
    </row>
    <row r="426" spans="1:13" x14ac:dyDescent="0.25">
      <c r="A426" s="1" t="s">
        <v>239</v>
      </c>
      <c r="B426" s="1" t="s">
        <v>13</v>
      </c>
      <c r="C426" s="2">
        <v>2013</v>
      </c>
      <c r="D426" s="2">
        <v>10</v>
      </c>
      <c r="E426" s="3">
        <v>41374</v>
      </c>
      <c r="F426" s="3">
        <v>41375</v>
      </c>
      <c r="G426" s="1">
        <v>2922</v>
      </c>
      <c r="H426" s="1">
        <v>126000</v>
      </c>
      <c r="I426" s="1" t="s">
        <v>14</v>
      </c>
      <c r="J426" s="13"/>
      <c r="K426" s="1" t="s">
        <v>57</v>
      </c>
      <c r="L426" s="1" t="s">
        <v>194</v>
      </c>
      <c r="M426" s="4">
        <v>27.9</v>
      </c>
    </row>
    <row r="427" spans="1:13" x14ac:dyDescent="0.25">
      <c r="A427" s="1" t="s">
        <v>239</v>
      </c>
      <c r="B427" s="1" t="s">
        <v>13</v>
      </c>
      <c r="C427" s="2">
        <v>2013</v>
      </c>
      <c r="D427" s="2">
        <v>10</v>
      </c>
      <c r="E427" s="3">
        <v>41375</v>
      </c>
      <c r="F427" s="3">
        <v>41375</v>
      </c>
      <c r="G427" s="1">
        <v>2922</v>
      </c>
      <c r="H427" s="1">
        <v>149800</v>
      </c>
      <c r="I427" s="1" t="s">
        <v>14</v>
      </c>
      <c r="J427" s="13">
        <v>4454</v>
      </c>
      <c r="K427" s="1" t="s">
        <v>203</v>
      </c>
      <c r="L427" s="1" t="s">
        <v>204</v>
      </c>
      <c r="M427" s="4">
        <v>407</v>
      </c>
    </row>
    <row r="428" spans="1:13" x14ac:dyDescent="0.25">
      <c r="A428" s="1" t="s">
        <v>239</v>
      </c>
      <c r="B428" s="1" t="s">
        <v>13</v>
      </c>
      <c r="C428" s="2">
        <v>2013</v>
      </c>
      <c r="D428" s="2">
        <v>10</v>
      </c>
      <c r="E428" s="3">
        <v>41379</v>
      </c>
      <c r="F428" s="3">
        <v>41379</v>
      </c>
      <c r="G428" s="1">
        <v>2922</v>
      </c>
      <c r="H428" s="1">
        <v>120200</v>
      </c>
      <c r="I428" s="1" t="s">
        <v>14</v>
      </c>
      <c r="J428" s="13"/>
      <c r="K428" s="1" t="s">
        <v>15</v>
      </c>
      <c r="L428" s="1" t="s">
        <v>193</v>
      </c>
      <c r="M428" s="4">
        <v>210.75</v>
      </c>
    </row>
    <row r="429" spans="1:13" x14ac:dyDescent="0.25">
      <c r="A429" s="1" t="s">
        <v>239</v>
      </c>
      <c r="B429" s="1" t="s">
        <v>13</v>
      </c>
      <c r="C429" s="2">
        <v>2013</v>
      </c>
      <c r="D429" s="2">
        <v>10</v>
      </c>
      <c r="E429" s="3">
        <v>41379</v>
      </c>
      <c r="F429" s="3">
        <v>41379</v>
      </c>
      <c r="G429" s="1">
        <v>2922</v>
      </c>
      <c r="H429" s="1">
        <v>120200</v>
      </c>
      <c r="I429" s="1" t="s">
        <v>14</v>
      </c>
      <c r="J429" s="13"/>
      <c r="K429" s="1" t="s">
        <v>15</v>
      </c>
      <c r="L429" s="1" t="s">
        <v>193</v>
      </c>
      <c r="M429" s="4">
        <v>322.41000000000003</v>
      </c>
    </row>
    <row r="430" spans="1:13" x14ac:dyDescent="0.25">
      <c r="A430" s="1" t="s">
        <v>239</v>
      </c>
      <c r="B430" s="1" t="s">
        <v>13</v>
      </c>
      <c r="C430" s="2">
        <v>2013</v>
      </c>
      <c r="D430" s="2">
        <v>10</v>
      </c>
      <c r="E430" s="3">
        <v>41379</v>
      </c>
      <c r="F430" s="3">
        <v>41379</v>
      </c>
      <c r="G430" s="1">
        <v>2922</v>
      </c>
      <c r="H430" s="1">
        <v>120200</v>
      </c>
      <c r="I430" s="1" t="s">
        <v>14</v>
      </c>
      <c r="J430" s="13"/>
      <c r="K430" s="1" t="s">
        <v>15</v>
      </c>
      <c r="L430" s="1" t="s">
        <v>193</v>
      </c>
      <c r="M430" s="4">
        <v>207.52</v>
      </c>
    </row>
    <row r="431" spans="1:13" x14ac:dyDescent="0.25">
      <c r="A431" s="1" t="s">
        <v>239</v>
      </c>
      <c r="B431" s="1" t="s">
        <v>13</v>
      </c>
      <c r="C431" s="2">
        <v>2013</v>
      </c>
      <c r="D431" s="2">
        <v>10</v>
      </c>
      <c r="E431" s="3">
        <v>41379</v>
      </c>
      <c r="F431" s="3">
        <v>41379</v>
      </c>
      <c r="G431" s="1">
        <v>2922</v>
      </c>
      <c r="H431" s="1">
        <v>120200</v>
      </c>
      <c r="I431" s="1" t="s">
        <v>14</v>
      </c>
      <c r="J431" s="13"/>
      <c r="K431" s="1" t="s">
        <v>15</v>
      </c>
      <c r="L431" s="1" t="s">
        <v>193</v>
      </c>
      <c r="M431" s="4">
        <v>107.66</v>
      </c>
    </row>
    <row r="432" spans="1:13" x14ac:dyDescent="0.25">
      <c r="A432" s="1" t="s">
        <v>239</v>
      </c>
      <c r="B432" s="1" t="s">
        <v>13</v>
      </c>
      <c r="C432" s="2">
        <v>2013</v>
      </c>
      <c r="D432" s="2">
        <v>10</v>
      </c>
      <c r="E432" s="3">
        <v>41379</v>
      </c>
      <c r="F432" s="3">
        <v>41379</v>
      </c>
      <c r="G432" s="1">
        <v>2922</v>
      </c>
      <c r="H432" s="1">
        <v>122600</v>
      </c>
      <c r="I432" s="1" t="s">
        <v>14</v>
      </c>
      <c r="J432" s="13"/>
      <c r="K432" s="1" t="s">
        <v>32</v>
      </c>
      <c r="L432" s="1" t="s">
        <v>193</v>
      </c>
      <c r="M432" s="4">
        <v>777.78</v>
      </c>
    </row>
    <row r="433" spans="1:13" x14ac:dyDescent="0.25">
      <c r="A433" s="1" t="s">
        <v>239</v>
      </c>
      <c r="B433" s="1" t="s">
        <v>13</v>
      </c>
      <c r="C433" s="2">
        <v>2013</v>
      </c>
      <c r="D433" s="2">
        <v>10</v>
      </c>
      <c r="E433" s="3">
        <v>41387</v>
      </c>
      <c r="F433" s="3">
        <v>41387</v>
      </c>
      <c r="G433" s="1">
        <v>2922</v>
      </c>
      <c r="H433" s="1">
        <v>149800</v>
      </c>
      <c r="I433" s="1" t="s">
        <v>14</v>
      </c>
      <c r="J433" s="13">
        <v>4454</v>
      </c>
      <c r="K433" s="1" t="s">
        <v>195</v>
      </c>
      <c r="L433" s="1" t="s">
        <v>201</v>
      </c>
      <c r="M433" s="4">
        <v>365</v>
      </c>
    </row>
    <row r="434" spans="1:13" x14ac:dyDescent="0.25">
      <c r="A434" s="1" t="s">
        <v>239</v>
      </c>
      <c r="B434" s="1" t="s">
        <v>13</v>
      </c>
      <c r="C434" s="2">
        <v>2013</v>
      </c>
      <c r="D434" s="2">
        <v>10</v>
      </c>
      <c r="E434" s="3">
        <v>41389</v>
      </c>
      <c r="F434" s="3">
        <v>41389</v>
      </c>
      <c r="G434" s="1">
        <v>2922</v>
      </c>
      <c r="H434" s="1">
        <v>149800</v>
      </c>
      <c r="I434" s="1" t="s">
        <v>14</v>
      </c>
      <c r="J434" s="13">
        <v>4454</v>
      </c>
      <c r="K434" s="1" t="s">
        <v>195</v>
      </c>
      <c r="L434" s="1" t="s">
        <v>196</v>
      </c>
      <c r="M434" s="4">
        <v>-365</v>
      </c>
    </row>
    <row r="435" spans="1:13" x14ac:dyDescent="0.25">
      <c r="A435" s="1" t="s">
        <v>239</v>
      </c>
      <c r="B435" s="1" t="s">
        <v>13</v>
      </c>
      <c r="C435" s="2">
        <v>2013</v>
      </c>
      <c r="D435" s="2">
        <v>10</v>
      </c>
      <c r="E435" s="3">
        <v>41394</v>
      </c>
      <c r="F435" s="3">
        <v>41393</v>
      </c>
      <c r="G435" s="1">
        <v>2922</v>
      </c>
      <c r="H435" s="1">
        <v>144300</v>
      </c>
      <c r="I435" s="1" t="s">
        <v>14</v>
      </c>
      <c r="J435" s="13"/>
      <c r="K435" s="1" t="s">
        <v>198</v>
      </c>
      <c r="L435" s="1" t="s">
        <v>199</v>
      </c>
      <c r="M435" s="4">
        <v>319.07</v>
      </c>
    </row>
    <row r="436" spans="1:13" x14ac:dyDescent="0.25">
      <c r="A436" s="1" t="s">
        <v>239</v>
      </c>
      <c r="B436" s="1" t="s">
        <v>13</v>
      </c>
      <c r="C436" s="2">
        <v>2013</v>
      </c>
      <c r="D436" s="2">
        <v>10</v>
      </c>
      <c r="E436" s="3">
        <v>41393</v>
      </c>
      <c r="F436" s="3">
        <v>41393</v>
      </c>
      <c r="G436" s="1">
        <v>2922</v>
      </c>
      <c r="H436" s="1">
        <v>149800</v>
      </c>
      <c r="I436" s="1" t="s">
        <v>14</v>
      </c>
      <c r="J436" s="13">
        <v>4454</v>
      </c>
      <c r="K436" s="1" t="s">
        <v>202</v>
      </c>
      <c r="L436" s="1" t="s">
        <v>197</v>
      </c>
      <c r="M436" s="4">
        <v>9.39</v>
      </c>
    </row>
    <row r="437" spans="1:13" x14ac:dyDescent="0.25">
      <c r="A437" s="1" t="s">
        <v>239</v>
      </c>
      <c r="B437" s="1" t="s">
        <v>13</v>
      </c>
      <c r="C437" s="2">
        <v>2013</v>
      </c>
      <c r="D437" s="2">
        <v>10</v>
      </c>
      <c r="E437" s="3">
        <v>41393</v>
      </c>
      <c r="F437" s="3">
        <v>41394</v>
      </c>
      <c r="G437" s="1">
        <v>2922</v>
      </c>
      <c r="H437" s="1">
        <v>120200</v>
      </c>
      <c r="I437" s="1" t="s">
        <v>14</v>
      </c>
      <c r="J437" s="13"/>
      <c r="K437" s="1" t="s">
        <v>15</v>
      </c>
      <c r="L437" s="1" t="s">
        <v>192</v>
      </c>
      <c r="M437" s="4">
        <v>210.75</v>
      </c>
    </row>
    <row r="438" spans="1:13" x14ac:dyDescent="0.25">
      <c r="A438" s="1" t="s">
        <v>239</v>
      </c>
      <c r="B438" s="1" t="s">
        <v>13</v>
      </c>
      <c r="C438" s="2">
        <v>2013</v>
      </c>
      <c r="D438" s="2">
        <v>10</v>
      </c>
      <c r="E438" s="3">
        <v>41393</v>
      </c>
      <c r="F438" s="3">
        <v>41394</v>
      </c>
      <c r="G438" s="1">
        <v>2922</v>
      </c>
      <c r="H438" s="1">
        <v>120200</v>
      </c>
      <c r="I438" s="1" t="s">
        <v>14</v>
      </c>
      <c r="J438" s="13"/>
      <c r="K438" s="1" t="s">
        <v>15</v>
      </c>
      <c r="L438" s="1" t="s">
        <v>192</v>
      </c>
      <c r="M438" s="4">
        <v>322.41000000000003</v>
      </c>
    </row>
    <row r="439" spans="1:13" x14ac:dyDescent="0.25">
      <c r="A439" s="1" t="s">
        <v>239</v>
      </c>
      <c r="B439" s="1" t="s">
        <v>13</v>
      </c>
      <c r="C439" s="2">
        <v>2013</v>
      </c>
      <c r="D439" s="2">
        <v>10</v>
      </c>
      <c r="E439" s="3">
        <v>41393</v>
      </c>
      <c r="F439" s="3">
        <v>41394</v>
      </c>
      <c r="G439" s="1">
        <v>2922</v>
      </c>
      <c r="H439" s="1">
        <v>120200</v>
      </c>
      <c r="I439" s="1" t="s">
        <v>14</v>
      </c>
      <c r="J439" s="13"/>
      <c r="K439" s="1" t="s">
        <v>15</v>
      </c>
      <c r="L439" s="1" t="s">
        <v>192</v>
      </c>
      <c r="M439" s="4">
        <v>207.52</v>
      </c>
    </row>
    <row r="440" spans="1:13" x14ac:dyDescent="0.25">
      <c r="A440" s="1" t="s">
        <v>239</v>
      </c>
      <c r="B440" s="1" t="s">
        <v>13</v>
      </c>
      <c r="C440" s="2">
        <v>2013</v>
      </c>
      <c r="D440" s="2">
        <v>10</v>
      </c>
      <c r="E440" s="3">
        <v>41393</v>
      </c>
      <c r="F440" s="3">
        <v>41394</v>
      </c>
      <c r="G440" s="1">
        <v>2922</v>
      </c>
      <c r="H440" s="1">
        <v>120200</v>
      </c>
      <c r="I440" s="1" t="s">
        <v>14</v>
      </c>
      <c r="J440" s="13"/>
      <c r="K440" s="1" t="s">
        <v>15</v>
      </c>
      <c r="L440" s="1" t="s">
        <v>192</v>
      </c>
      <c r="M440" s="4">
        <v>107.66</v>
      </c>
    </row>
    <row r="441" spans="1:13" x14ac:dyDescent="0.25">
      <c r="A441" s="1" t="s">
        <v>239</v>
      </c>
      <c r="B441" s="1" t="s">
        <v>13</v>
      </c>
      <c r="C441" s="2">
        <v>2013</v>
      </c>
      <c r="D441" s="2">
        <v>10</v>
      </c>
      <c r="E441" s="3">
        <v>41393</v>
      </c>
      <c r="F441" s="3">
        <v>41394</v>
      </c>
      <c r="G441" s="1">
        <v>2922</v>
      </c>
      <c r="H441" s="1">
        <v>122600</v>
      </c>
      <c r="I441" s="1" t="s">
        <v>14</v>
      </c>
      <c r="J441" s="13"/>
      <c r="K441" s="1" t="s">
        <v>32</v>
      </c>
      <c r="L441" s="1" t="s">
        <v>192</v>
      </c>
      <c r="M441" s="4">
        <v>777.78</v>
      </c>
    </row>
    <row r="442" spans="1:13" x14ac:dyDescent="0.25">
      <c r="A442" s="1" t="s">
        <v>241</v>
      </c>
      <c r="B442" s="1" t="s">
        <v>13</v>
      </c>
      <c r="C442" s="2">
        <v>2013</v>
      </c>
      <c r="D442" s="2">
        <v>10</v>
      </c>
      <c r="E442" s="3">
        <v>41396</v>
      </c>
      <c r="F442" s="3">
        <v>41394</v>
      </c>
      <c r="G442" s="1">
        <v>2922</v>
      </c>
      <c r="H442" s="1">
        <v>148500</v>
      </c>
      <c r="I442" s="1" t="s">
        <v>14</v>
      </c>
      <c r="J442" s="13"/>
      <c r="K442" s="1" t="s">
        <v>18</v>
      </c>
      <c r="L442" s="1" t="s">
        <v>200</v>
      </c>
      <c r="M442" s="4">
        <v>14.12</v>
      </c>
    </row>
    <row r="443" spans="1:13" x14ac:dyDescent="0.25">
      <c r="A443" s="1" t="s">
        <v>246</v>
      </c>
      <c r="B443" s="1" t="s">
        <v>13</v>
      </c>
      <c r="C443" s="2">
        <v>2013</v>
      </c>
      <c r="D443" s="2">
        <v>10</v>
      </c>
      <c r="E443" s="3">
        <v>41396</v>
      </c>
      <c r="F443" s="3">
        <v>41394</v>
      </c>
      <c r="G443" s="1">
        <v>2922</v>
      </c>
      <c r="H443" s="1">
        <v>154800</v>
      </c>
      <c r="I443" s="1" t="s">
        <v>14</v>
      </c>
      <c r="J443" s="13"/>
      <c r="K443" s="1" t="s">
        <v>19</v>
      </c>
      <c r="L443" s="1" t="s">
        <v>200</v>
      </c>
      <c r="M443" s="4">
        <v>135</v>
      </c>
    </row>
    <row r="444" spans="1:13" x14ac:dyDescent="0.25">
      <c r="A444" s="1" t="s">
        <v>246</v>
      </c>
      <c r="B444" s="1" t="s">
        <v>13</v>
      </c>
      <c r="C444" s="2">
        <v>2013</v>
      </c>
      <c r="D444" s="2">
        <v>11</v>
      </c>
      <c r="E444" s="3">
        <v>41399</v>
      </c>
      <c r="F444" s="3">
        <v>41399</v>
      </c>
      <c r="G444" s="1">
        <v>2922</v>
      </c>
      <c r="H444" s="1">
        <v>154800</v>
      </c>
      <c r="I444" s="1" t="s">
        <v>14</v>
      </c>
      <c r="J444" s="13"/>
      <c r="K444" s="1" t="s">
        <v>59</v>
      </c>
      <c r="L444" s="1" t="s">
        <v>223</v>
      </c>
      <c r="M444" s="4">
        <v>150</v>
      </c>
    </row>
    <row r="445" spans="1:13" x14ac:dyDescent="0.25">
      <c r="A445" s="1" t="s">
        <v>239</v>
      </c>
      <c r="B445" s="1" t="s">
        <v>13</v>
      </c>
      <c r="C445" s="2">
        <v>2013</v>
      </c>
      <c r="D445" s="2">
        <v>11</v>
      </c>
      <c r="E445" s="3">
        <v>41401</v>
      </c>
      <c r="F445" s="3">
        <v>41401</v>
      </c>
      <c r="G445" s="1">
        <v>2922</v>
      </c>
      <c r="H445" s="1">
        <v>149800</v>
      </c>
      <c r="I445" s="1" t="s">
        <v>14</v>
      </c>
      <c r="J445" s="13">
        <v>4454</v>
      </c>
      <c r="K445" s="1" t="s">
        <v>109</v>
      </c>
      <c r="L445" s="1" t="s">
        <v>218</v>
      </c>
      <c r="M445" s="4">
        <v>940</v>
      </c>
    </row>
    <row r="446" spans="1:13" x14ac:dyDescent="0.25">
      <c r="A446" s="1" t="s">
        <v>239</v>
      </c>
      <c r="B446" s="1" t="s">
        <v>13</v>
      </c>
      <c r="C446" s="2">
        <v>2013</v>
      </c>
      <c r="D446" s="2">
        <v>11</v>
      </c>
      <c r="E446" s="3">
        <v>41402</v>
      </c>
      <c r="F446" s="3">
        <v>41402</v>
      </c>
      <c r="G446" s="1">
        <v>2922</v>
      </c>
      <c r="H446" s="1">
        <v>149800</v>
      </c>
      <c r="I446" s="1" t="s">
        <v>14</v>
      </c>
      <c r="J446" s="13">
        <v>4454</v>
      </c>
      <c r="K446" s="1" t="s">
        <v>114</v>
      </c>
      <c r="L446" s="1" t="s">
        <v>221</v>
      </c>
      <c r="M446" s="4">
        <v>37</v>
      </c>
    </row>
    <row r="447" spans="1:13" x14ac:dyDescent="0.25">
      <c r="A447" s="1" t="s">
        <v>239</v>
      </c>
      <c r="B447" s="1" t="s">
        <v>13</v>
      </c>
      <c r="C447" s="2">
        <v>2013</v>
      </c>
      <c r="D447" s="2">
        <v>11</v>
      </c>
      <c r="E447" s="3">
        <v>41402</v>
      </c>
      <c r="F447" s="3">
        <v>41403</v>
      </c>
      <c r="G447" s="1">
        <v>2922</v>
      </c>
      <c r="H447" s="1">
        <v>126000</v>
      </c>
      <c r="I447" s="1" t="s">
        <v>14</v>
      </c>
      <c r="J447" s="13"/>
      <c r="K447" s="1" t="s">
        <v>33</v>
      </c>
      <c r="L447" s="1" t="s">
        <v>210</v>
      </c>
      <c r="M447" s="4">
        <v>220.88</v>
      </c>
    </row>
    <row r="448" spans="1:13" x14ac:dyDescent="0.25">
      <c r="A448" s="1" t="s">
        <v>239</v>
      </c>
      <c r="B448" s="1" t="s">
        <v>13</v>
      </c>
      <c r="C448" s="2">
        <v>2013</v>
      </c>
      <c r="D448" s="2">
        <v>11</v>
      </c>
      <c r="E448" s="3">
        <v>41402</v>
      </c>
      <c r="F448" s="3">
        <v>41403</v>
      </c>
      <c r="G448" s="1">
        <v>2922</v>
      </c>
      <c r="H448" s="1">
        <v>126000</v>
      </c>
      <c r="I448" s="1" t="s">
        <v>14</v>
      </c>
      <c r="J448" s="13"/>
      <c r="K448" s="1" t="s">
        <v>57</v>
      </c>
      <c r="L448" s="1" t="s">
        <v>210</v>
      </c>
      <c r="M448" s="4">
        <v>48.62</v>
      </c>
    </row>
    <row r="449" spans="1:13" x14ac:dyDescent="0.25">
      <c r="A449" s="1" t="s">
        <v>239</v>
      </c>
      <c r="B449" s="1" t="s">
        <v>13</v>
      </c>
      <c r="C449" s="2">
        <v>2013</v>
      </c>
      <c r="D449" s="2">
        <v>11</v>
      </c>
      <c r="E449" s="3">
        <v>41402</v>
      </c>
      <c r="F449" s="3">
        <v>41403</v>
      </c>
      <c r="G449" s="1">
        <v>2922</v>
      </c>
      <c r="H449" s="1">
        <v>126000</v>
      </c>
      <c r="I449" s="1" t="s">
        <v>14</v>
      </c>
      <c r="J449" s="13"/>
      <c r="K449" s="1" t="s">
        <v>57</v>
      </c>
      <c r="L449" s="1" t="s">
        <v>210</v>
      </c>
      <c r="M449" s="4">
        <v>38.75</v>
      </c>
    </row>
    <row r="450" spans="1:13" x14ac:dyDescent="0.25">
      <c r="A450" s="1" t="s">
        <v>239</v>
      </c>
      <c r="B450" s="1" t="s">
        <v>13</v>
      </c>
      <c r="C450" s="2">
        <v>2013</v>
      </c>
      <c r="D450" s="2">
        <v>11</v>
      </c>
      <c r="E450" s="3">
        <v>41403</v>
      </c>
      <c r="F450" s="3">
        <v>41403</v>
      </c>
      <c r="G450" s="1">
        <v>2922</v>
      </c>
      <c r="H450" s="1">
        <v>149800</v>
      </c>
      <c r="I450" s="1" t="s">
        <v>14</v>
      </c>
      <c r="J450" s="13">
        <v>4454</v>
      </c>
      <c r="K450" s="1" t="s">
        <v>98</v>
      </c>
      <c r="L450" s="1" t="s">
        <v>219</v>
      </c>
      <c r="M450" s="4">
        <v>104.35</v>
      </c>
    </row>
    <row r="451" spans="1:13" x14ac:dyDescent="0.25">
      <c r="A451" s="1" t="s">
        <v>239</v>
      </c>
      <c r="B451" s="1" t="s">
        <v>13</v>
      </c>
      <c r="C451" s="2">
        <v>2013</v>
      </c>
      <c r="D451" s="2">
        <v>11</v>
      </c>
      <c r="E451" s="3">
        <v>41408</v>
      </c>
      <c r="F451" s="3">
        <v>41408</v>
      </c>
      <c r="G451" s="1">
        <v>2922</v>
      </c>
      <c r="H451" s="1">
        <v>149800</v>
      </c>
      <c r="I451" s="1" t="s">
        <v>14</v>
      </c>
      <c r="J451" s="13">
        <v>4454</v>
      </c>
      <c r="K451" s="1" t="s">
        <v>28</v>
      </c>
      <c r="L451" s="1" t="s">
        <v>222</v>
      </c>
      <c r="M451" s="4">
        <v>44.98</v>
      </c>
    </row>
    <row r="452" spans="1:13" x14ac:dyDescent="0.25">
      <c r="A452" s="1" t="s">
        <v>240</v>
      </c>
      <c r="B452" s="1" t="s">
        <v>13</v>
      </c>
      <c r="C452" s="2">
        <v>2013</v>
      </c>
      <c r="D452" s="2">
        <v>11</v>
      </c>
      <c r="E452" s="3">
        <v>41408</v>
      </c>
      <c r="F452" s="3">
        <v>41409</v>
      </c>
      <c r="G452" s="1">
        <v>2922</v>
      </c>
      <c r="H452" s="1">
        <v>120200</v>
      </c>
      <c r="I452" s="1" t="s">
        <v>14</v>
      </c>
      <c r="J452" s="13"/>
      <c r="K452" s="1" t="s">
        <v>15</v>
      </c>
      <c r="L452" s="1" t="s">
        <v>208</v>
      </c>
      <c r="M452" s="4">
        <v>210.75</v>
      </c>
    </row>
    <row r="453" spans="1:13" x14ac:dyDescent="0.25">
      <c r="A453" s="1" t="s">
        <v>240</v>
      </c>
      <c r="B453" s="1" t="s">
        <v>13</v>
      </c>
      <c r="C453" s="2">
        <v>2013</v>
      </c>
      <c r="D453" s="2">
        <v>11</v>
      </c>
      <c r="E453" s="3">
        <v>41408</v>
      </c>
      <c r="F453" s="3">
        <v>41409</v>
      </c>
      <c r="G453" s="1">
        <v>2922</v>
      </c>
      <c r="H453" s="1">
        <v>120200</v>
      </c>
      <c r="I453" s="1" t="s">
        <v>14</v>
      </c>
      <c r="J453" s="13"/>
      <c r="K453" s="1" t="s">
        <v>15</v>
      </c>
      <c r="L453" s="1" t="s">
        <v>208</v>
      </c>
      <c r="M453" s="4">
        <v>322.41000000000003</v>
      </c>
    </row>
    <row r="454" spans="1:13" x14ac:dyDescent="0.25">
      <c r="A454" s="1" t="s">
        <v>240</v>
      </c>
      <c r="B454" s="1" t="s">
        <v>13</v>
      </c>
      <c r="C454" s="2">
        <v>2013</v>
      </c>
      <c r="D454" s="2">
        <v>11</v>
      </c>
      <c r="E454" s="3">
        <v>41408</v>
      </c>
      <c r="F454" s="3">
        <v>41409</v>
      </c>
      <c r="G454" s="1">
        <v>2922</v>
      </c>
      <c r="H454" s="1">
        <v>120200</v>
      </c>
      <c r="I454" s="1" t="s">
        <v>14</v>
      </c>
      <c r="J454" s="13"/>
      <c r="K454" s="1" t="s">
        <v>15</v>
      </c>
      <c r="L454" s="1" t="s">
        <v>208</v>
      </c>
      <c r="M454" s="4">
        <v>207.52</v>
      </c>
    </row>
    <row r="455" spans="1:13" x14ac:dyDescent="0.25">
      <c r="A455" s="1" t="s">
        <v>240</v>
      </c>
      <c r="B455" s="1" t="s">
        <v>13</v>
      </c>
      <c r="C455" s="2">
        <v>2013</v>
      </c>
      <c r="D455" s="2">
        <v>11</v>
      </c>
      <c r="E455" s="3">
        <v>41408</v>
      </c>
      <c r="F455" s="3">
        <v>41409</v>
      </c>
      <c r="G455" s="1">
        <v>2922</v>
      </c>
      <c r="H455" s="1">
        <v>120200</v>
      </c>
      <c r="I455" s="1" t="s">
        <v>14</v>
      </c>
      <c r="J455" s="13"/>
      <c r="K455" s="1" t="s">
        <v>15</v>
      </c>
      <c r="L455" s="1" t="s">
        <v>208</v>
      </c>
      <c r="M455" s="4">
        <v>107.66</v>
      </c>
    </row>
    <row r="456" spans="1:13" x14ac:dyDescent="0.25">
      <c r="A456" s="1" t="s">
        <v>239</v>
      </c>
      <c r="B456" s="1" t="s">
        <v>13</v>
      </c>
      <c r="C456" s="2">
        <v>2013</v>
      </c>
      <c r="D456" s="2">
        <v>11</v>
      </c>
      <c r="E456" s="3">
        <v>41408</v>
      </c>
      <c r="F456" s="3">
        <v>41409</v>
      </c>
      <c r="G456" s="1">
        <v>2922</v>
      </c>
      <c r="H456" s="1">
        <v>122600</v>
      </c>
      <c r="I456" s="1" t="s">
        <v>14</v>
      </c>
      <c r="J456" s="13"/>
      <c r="K456" s="1" t="s">
        <v>32</v>
      </c>
      <c r="L456" s="1" t="s">
        <v>208</v>
      </c>
      <c r="M456" s="4">
        <v>777.78</v>
      </c>
    </row>
    <row r="457" spans="1:13" x14ac:dyDescent="0.25">
      <c r="A457" s="1" t="s">
        <v>239</v>
      </c>
      <c r="B457" s="1" t="s">
        <v>13</v>
      </c>
      <c r="C457" s="2">
        <v>2013</v>
      </c>
      <c r="D457" s="2">
        <v>11</v>
      </c>
      <c r="E457" s="3">
        <v>41416</v>
      </c>
      <c r="F457" s="3">
        <v>41416</v>
      </c>
      <c r="G457" s="1">
        <v>2922</v>
      </c>
      <c r="H457" s="1">
        <v>149800</v>
      </c>
      <c r="I457" s="1" t="s">
        <v>14</v>
      </c>
      <c r="J457" s="13">
        <v>4454</v>
      </c>
      <c r="K457" s="1" t="s">
        <v>112</v>
      </c>
      <c r="L457" s="1" t="s">
        <v>220</v>
      </c>
      <c r="M457" s="4">
        <v>26</v>
      </c>
    </row>
    <row r="458" spans="1:13" x14ac:dyDescent="0.25">
      <c r="A458" s="1" t="s">
        <v>239</v>
      </c>
      <c r="B458" s="1" t="s">
        <v>13</v>
      </c>
      <c r="C458" s="2">
        <v>2013</v>
      </c>
      <c r="D458" s="2">
        <v>11</v>
      </c>
      <c r="E458" s="3">
        <v>41416</v>
      </c>
      <c r="F458" s="3">
        <v>41416</v>
      </c>
      <c r="G458" s="1">
        <v>2922</v>
      </c>
      <c r="H458" s="1">
        <v>149800</v>
      </c>
      <c r="I458" s="1" t="s">
        <v>14</v>
      </c>
      <c r="J458" s="13">
        <v>4454</v>
      </c>
      <c r="K458" s="1" t="s">
        <v>117</v>
      </c>
      <c r="L458" s="1" t="s">
        <v>220</v>
      </c>
      <c r="M458" s="4">
        <v>278.06</v>
      </c>
    </row>
    <row r="459" spans="1:13" x14ac:dyDescent="0.25">
      <c r="A459" s="1" t="s">
        <v>239</v>
      </c>
      <c r="B459" s="1" t="s">
        <v>13</v>
      </c>
      <c r="C459" s="2">
        <v>2013</v>
      </c>
      <c r="D459" s="2">
        <v>11</v>
      </c>
      <c r="E459" s="3">
        <v>41416</v>
      </c>
      <c r="F459" s="3">
        <v>41417</v>
      </c>
      <c r="G459" s="1">
        <v>2922</v>
      </c>
      <c r="H459" s="1">
        <v>126000</v>
      </c>
      <c r="I459" s="1" t="s">
        <v>14</v>
      </c>
      <c r="J459" s="13"/>
      <c r="K459" s="1" t="s">
        <v>33</v>
      </c>
      <c r="L459" s="1" t="s">
        <v>209</v>
      </c>
      <c r="M459" s="4">
        <v>30</v>
      </c>
    </row>
    <row r="460" spans="1:13" x14ac:dyDescent="0.25">
      <c r="A460" s="1" t="s">
        <v>239</v>
      </c>
      <c r="B460" s="1" t="s">
        <v>13</v>
      </c>
      <c r="C460" s="2">
        <v>2013</v>
      </c>
      <c r="D460" s="2">
        <v>11</v>
      </c>
      <c r="E460" s="3">
        <v>41416</v>
      </c>
      <c r="F460" s="3">
        <v>41417</v>
      </c>
      <c r="G460" s="1">
        <v>2922</v>
      </c>
      <c r="H460" s="1">
        <v>126000</v>
      </c>
      <c r="I460" s="1" t="s">
        <v>14</v>
      </c>
      <c r="J460" s="13"/>
      <c r="K460" s="1" t="s">
        <v>33</v>
      </c>
      <c r="L460" s="1" t="s">
        <v>209</v>
      </c>
      <c r="M460" s="4">
        <v>30</v>
      </c>
    </row>
    <row r="461" spans="1:13" x14ac:dyDescent="0.25">
      <c r="A461" s="1" t="s">
        <v>239</v>
      </c>
      <c r="B461" s="1" t="s">
        <v>13</v>
      </c>
      <c r="C461" s="2">
        <v>2013</v>
      </c>
      <c r="D461" s="2">
        <v>11</v>
      </c>
      <c r="E461" s="3">
        <v>41416</v>
      </c>
      <c r="F461" s="3">
        <v>41417</v>
      </c>
      <c r="G461" s="1">
        <v>2922</v>
      </c>
      <c r="H461" s="1">
        <v>126000</v>
      </c>
      <c r="I461" s="1" t="s">
        <v>14</v>
      </c>
      <c r="J461" s="13"/>
      <c r="K461" s="1" t="s">
        <v>33</v>
      </c>
      <c r="L461" s="1" t="s">
        <v>209</v>
      </c>
      <c r="M461" s="4">
        <v>116.25</v>
      </c>
    </row>
    <row r="462" spans="1:13" x14ac:dyDescent="0.25">
      <c r="A462" s="1" t="s">
        <v>239</v>
      </c>
      <c r="B462" s="1" t="s">
        <v>13</v>
      </c>
      <c r="C462" s="2">
        <v>2013</v>
      </c>
      <c r="D462" s="2">
        <v>11</v>
      </c>
      <c r="E462" s="3">
        <v>41416</v>
      </c>
      <c r="F462" s="3">
        <v>41417</v>
      </c>
      <c r="G462" s="1">
        <v>2922</v>
      </c>
      <c r="H462" s="1">
        <v>126000</v>
      </c>
      <c r="I462" s="1" t="s">
        <v>14</v>
      </c>
      <c r="J462" s="13"/>
      <c r="K462" s="1" t="s">
        <v>33</v>
      </c>
      <c r="L462" s="1" t="s">
        <v>209</v>
      </c>
      <c r="M462" s="4">
        <v>30</v>
      </c>
    </row>
    <row r="463" spans="1:13" x14ac:dyDescent="0.25">
      <c r="A463" s="1" t="s">
        <v>239</v>
      </c>
      <c r="B463" s="1" t="s">
        <v>13</v>
      </c>
      <c r="C463" s="2">
        <v>2013</v>
      </c>
      <c r="D463" s="2">
        <v>11</v>
      </c>
      <c r="E463" s="3">
        <v>41416</v>
      </c>
      <c r="F463" s="3">
        <v>41417</v>
      </c>
      <c r="G463" s="1">
        <v>2922</v>
      </c>
      <c r="H463" s="1">
        <v>126000</v>
      </c>
      <c r="I463" s="1" t="s">
        <v>14</v>
      </c>
      <c r="J463" s="13"/>
      <c r="K463" s="1" t="s">
        <v>57</v>
      </c>
      <c r="L463" s="1" t="s">
        <v>209</v>
      </c>
      <c r="M463" s="4">
        <v>31.46</v>
      </c>
    </row>
    <row r="464" spans="1:13" x14ac:dyDescent="0.25">
      <c r="A464" s="1" t="s">
        <v>239</v>
      </c>
      <c r="B464" s="1" t="s">
        <v>13</v>
      </c>
      <c r="C464" s="2">
        <v>2013</v>
      </c>
      <c r="D464" s="2">
        <v>11</v>
      </c>
      <c r="E464" s="3">
        <v>41416</v>
      </c>
      <c r="F464" s="3">
        <v>41417</v>
      </c>
      <c r="G464" s="1">
        <v>2922</v>
      </c>
      <c r="H464" s="1">
        <v>126000</v>
      </c>
      <c r="I464" s="1" t="s">
        <v>14</v>
      </c>
      <c r="J464" s="13"/>
      <c r="K464" s="1" t="s">
        <v>57</v>
      </c>
      <c r="L464" s="1" t="s">
        <v>209</v>
      </c>
      <c r="M464" s="4">
        <v>20.93</v>
      </c>
    </row>
    <row r="465" spans="1:13" x14ac:dyDescent="0.25">
      <c r="A465" s="1" t="s">
        <v>239</v>
      </c>
      <c r="B465" s="1" t="s">
        <v>13</v>
      </c>
      <c r="C465" s="2">
        <v>2013</v>
      </c>
      <c r="D465" s="2">
        <v>11</v>
      </c>
      <c r="E465" s="3">
        <v>41421</v>
      </c>
      <c r="F465" s="3">
        <v>41421</v>
      </c>
      <c r="G465" s="1">
        <v>2922</v>
      </c>
      <c r="H465" s="1">
        <v>144100</v>
      </c>
      <c r="I465" s="1" t="s">
        <v>14</v>
      </c>
      <c r="J465" s="13">
        <v>4454</v>
      </c>
      <c r="K465" s="1" t="s">
        <v>117</v>
      </c>
      <c r="L465" s="1" t="s">
        <v>212</v>
      </c>
      <c r="M465" s="4">
        <v>278.06</v>
      </c>
    </row>
    <row r="466" spans="1:13" x14ac:dyDescent="0.25">
      <c r="A466" s="1" t="s">
        <v>241</v>
      </c>
      <c r="B466" s="1" t="s">
        <v>13</v>
      </c>
      <c r="C466" s="2">
        <v>2013</v>
      </c>
      <c r="D466" s="2">
        <v>11</v>
      </c>
      <c r="E466" s="3">
        <v>41421</v>
      </c>
      <c r="F466" s="3">
        <v>41421</v>
      </c>
      <c r="G466" s="1">
        <v>2922</v>
      </c>
      <c r="H466" s="1">
        <v>148500</v>
      </c>
      <c r="I466" s="1" t="s">
        <v>14</v>
      </c>
      <c r="J466" s="13"/>
      <c r="K466" s="1" t="s">
        <v>215</v>
      </c>
      <c r="L466" s="1" t="s">
        <v>216</v>
      </c>
      <c r="M466" s="4">
        <v>477.2</v>
      </c>
    </row>
    <row r="467" spans="1:13" x14ac:dyDescent="0.25">
      <c r="A467" s="1" t="s">
        <v>239</v>
      </c>
      <c r="B467" s="1" t="s">
        <v>13</v>
      </c>
      <c r="C467" s="2">
        <v>2013</v>
      </c>
      <c r="D467" s="2">
        <v>11</v>
      </c>
      <c r="E467" s="3">
        <v>41421</v>
      </c>
      <c r="F467" s="3">
        <v>41421</v>
      </c>
      <c r="G467" s="1">
        <v>2922</v>
      </c>
      <c r="H467" s="1">
        <v>149800</v>
      </c>
      <c r="I467" s="1" t="s">
        <v>14</v>
      </c>
      <c r="J467" s="13">
        <v>4454</v>
      </c>
      <c r="K467" s="1" t="s">
        <v>117</v>
      </c>
      <c r="L467" s="1" t="s">
        <v>212</v>
      </c>
      <c r="M467" s="4">
        <v>-2780.6</v>
      </c>
    </row>
    <row r="468" spans="1:13" x14ac:dyDescent="0.25">
      <c r="A468" s="1" t="s">
        <v>246</v>
      </c>
      <c r="B468" s="1" t="s">
        <v>13</v>
      </c>
      <c r="C468" s="2">
        <v>2013</v>
      </c>
      <c r="D468" s="2">
        <v>11</v>
      </c>
      <c r="E468" s="3">
        <v>41422</v>
      </c>
      <c r="F468" s="3">
        <v>41421</v>
      </c>
      <c r="G468" s="1">
        <v>2922</v>
      </c>
      <c r="H468" s="1">
        <v>154800</v>
      </c>
      <c r="I468" s="1" t="s">
        <v>14</v>
      </c>
      <c r="J468" s="13"/>
      <c r="K468" s="1" t="s">
        <v>59</v>
      </c>
      <c r="L468" s="1" t="s">
        <v>224</v>
      </c>
      <c r="M468" s="4">
        <v>133.09</v>
      </c>
    </row>
    <row r="469" spans="1:13" x14ac:dyDescent="0.25">
      <c r="A469" s="1" t="s">
        <v>239</v>
      </c>
      <c r="B469" s="1" t="s">
        <v>13</v>
      </c>
      <c r="C469" s="2">
        <v>2013</v>
      </c>
      <c r="D469" s="2">
        <v>11</v>
      </c>
      <c r="E469" s="3">
        <v>41424</v>
      </c>
      <c r="F469" s="3">
        <v>41424</v>
      </c>
      <c r="G469" s="1">
        <v>2922</v>
      </c>
      <c r="H469" s="1">
        <v>120200</v>
      </c>
      <c r="I469" s="1" t="s">
        <v>14</v>
      </c>
      <c r="J469" s="13"/>
      <c r="K469" s="1" t="s">
        <v>15</v>
      </c>
      <c r="L469" s="1" t="s">
        <v>207</v>
      </c>
      <c r="M469" s="4">
        <v>210.75</v>
      </c>
    </row>
    <row r="470" spans="1:13" x14ac:dyDescent="0.25">
      <c r="A470" s="1" t="s">
        <v>240</v>
      </c>
      <c r="B470" s="1" t="s">
        <v>13</v>
      </c>
      <c r="C470" s="2">
        <v>2013</v>
      </c>
      <c r="D470" s="2">
        <v>11</v>
      </c>
      <c r="E470" s="3">
        <v>41424</v>
      </c>
      <c r="F470" s="3">
        <v>41424</v>
      </c>
      <c r="G470" s="1">
        <v>2922</v>
      </c>
      <c r="H470" s="1">
        <v>120200</v>
      </c>
      <c r="I470" s="1" t="s">
        <v>14</v>
      </c>
      <c r="J470" s="13"/>
      <c r="K470" s="1" t="s">
        <v>15</v>
      </c>
      <c r="L470" s="1" t="s">
        <v>207</v>
      </c>
      <c r="M470" s="4">
        <v>322.41000000000003</v>
      </c>
    </row>
    <row r="471" spans="1:13" x14ac:dyDescent="0.25">
      <c r="A471" s="1" t="s">
        <v>240</v>
      </c>
      <c r="B471" s="1" t="s">
        <v>13</v>
      </c>
      <c r="C471" s="2">
        <v>2013</v>
      </c>
      <c r="D471" s="2">
        <v>11</v>
      </c>
      <c r="E471" s="3">
        <v>41424</v>
      </c>
      <c r="F471" s="3">
        <v>41424</v>
      </c>
      <c r="G471" s="1">
        <v>2922</v>
      </c>
      <c r="H471" s="1">
        <v>120200</v>
      </c>
      <c r="I471" s="1" t="s">
        <v>14</v>
      </c>
      <c r="J471" s="13"/>
      <c r="K471" s="1" t="s">
        <v>15</v>
      </c>
      <c r="L471" s="1" t="s">
        <v>207</v>
      </c>
      <c r="M471" s="4">
        <v>207.52</v>
      </c>
    </row>
    <row r="472" spans="1:13" x14ac:dyDescent="0.25">
      <c r="A472" s="1" t="s">
        <v>240</v>
      </c>
      <c r="B472" s="1" t="s">
        <v>13</v>
      </c>
      <c r="C472" s="2">
        <v>2013</v>
      </c>
      <c r="D472" s="2">
        <v>11</v>
      </c>
      <c r="E472" s="3">
        <v>41424</v>
      </c>
      <c r="F472" s="3">
        <v>41424</v>
      </c>
      <c r="G472" s="1">
        <v>2922</v>
      </c>
      <c r="H472" s="1">
        <v>120200</v>
      </c>
      <c r="I472" s="1" t="s">
        <v>14</v>
      </c>
      <c r="J472" s="13"/>
      <c r="K472" s="1" t="s">
        <v>15</v>
      </c>
      <c r="L472" s="1" t="s">
        <v>207</v>
      </c>
      <c r="M472" s="4">
        <v>107.66</v>
      </c>
    </row>
    <row r="473" spans="1:13" x14ac:dyDescent="0.25">
      <c r="A473" s="1" t="s">
        <v>239</v>
      </c>
      <c r="B473" s="1" t="s">
        <v>13</v>
      </c>
      <c r="C473" s="2">
        <v>2013</v>
      </c>
      <c r="D473" s="2">
        <v>11</v>
      </c>
      <c r="E473" s="3">
        <v>41424</v>
      </c>
      <c r="F473" s="3">
        <v>41424</v>
      </c>
      <c r="G473" s="1">
        <v>2922</v>
      </c>
      <c r="H473" s="1">
        <v>122600</v>
      </c>
      <c r="I473" s="1" t="s">
        <v>14</v>
      </c>
      <c r="J473" s="13"/>
      <c r="K473" s="1" t="s">
        <v>32</v>
      </c>
      <c r="L473" s="1" t="s">
        <v>207</v>
      </c>
      <c r="M473" s="4">
        <v>777.78</v>
      </c>
    </row>
    <row r="474" spans="1:13" x14ac:dyDescent="0.25">
      <c r="A474" s="1" t="s">
        <v>239</v>
      </c>
      <c r="B474" s="1" t="s">
        <v>13</v>
      </c>
      <c r="C474" s="2">
        <v>2013</v>
      </c>
      <c r="D474" s="2">
        <v>11</v>
      </c>
      <c r="E474" s="3">
        <v>41424</v>
      </c>
      <c r="F474" s="3">
        <v>41424</v>
      </c>
      <c r="G474" s="1">
        <v>2922</v>
      </c>
      <c r="H474" s="1">
        <v>126900</v>
      </c>
      <c r="I474" s="1" t="s">
        <v>14</v>
      </c>
      <c r="J474" s="13"/>
      <c r="K474" s="1" t="s">
        <v>211</v>
      </c>
      <c r="L474" s="1" t="s">
        <v>207</v>
      </c>
      <c r="M474" s="4">
        <v>30</v>
      </c>
    </row>
    <row r="475" spans="1:13" x14ac:dyDescent="0.25">
      <c r="A475" s="1" t="s">
        <v>239</v>
      </c>
      <c r="B475" s="1" t="s">
        <v>13</v>
      </c>
      <c r="C475" s="2">
        <v>2013</v>
      </c>
      <c r="D475" s="2">
        <v>11</v>
      </c>
      <c r="E475" s="3">
        <v>41427</v>
      </c>
      <c r="F475" s="3">
        <v>41425</v>
      </c>
      <c r="G475" s="1">
        <v>2922</v>
      </c>
      <c r="H475" s="1">
        <v>144300</v>
      </c>
      <c r="I475" s="1" t="s">
        <v>14</v>
      </c>
      <c r="J475" s="13"/>
      <c r="K475" s="1" t="s">
        <v>17</v>
      </c>
      <c r="L475" s="1" t="s">
        <v>213</v>
      </c>
      <c r="M475" s="4">
        <v>111.7</v>
      </c>
    </row>
    <row r="476" spans="1:13" x14ac:dyDescent="0.25">
      <c r="A476" s="1" t="s">
        <v>239</v>
      </c>
      <c r="B476" s="1" t="s">
        <v>13</v>
      </c>
      <c r="C476" s="2">
        <v>2013</v>
      </c>
      <c r="D476" s="2">
        <v>11</v>
      </c>
      <c r="E476" s="3">
        <v>41424</v>
      </c>
      <c r="F476" s="3">
        <v>41425</v>
      </c>
      <c r="G476" s="1">
        <v>2922</v>
      </c>
      <c r="H476" s="1">
        <v>147700</v>
      </c>
      <c r="I476" s="1" t="s">
        <v>14</v>
      </c>
      <c r="J476" s="13"/>
      <c r="K476" s="1" t="s">
        <v>89</v>
      </c>
      <c r="L476" s="1" t="s">
        <v>214</v>
      </c>
      <c r="M476" s="4">
        <v>1.37</v>
      </c>
    </row>
    <row r="477" spans="1:13" x14ac:dyDescent="0.25">
      <c r="A477" s="1" t="s">
        <v>241</v>
      </c>
      <c r="B477" s="1" t="s">
        <v>13</v>
      </c>
      <c r="C477" s="2">
        <v>2013</v>
      </c>
      <c r="D477" s="2">
        <v>11</v>
      </c>
      <c r="E477" s="3">
        <v>41428</v>
      </c>
      <c r="F477" s="3">
        <v>41425</v>
      </c>
      <c r="G477" s="1">
        <v>2922</v>
      </c>
      <c r="H477" s="1">
        <v>148500</v>
      </c>
      <c r="I477" s="1" t="s">
        <v>14</v>
      </c>
      <c r="J477" s="13"/>
      <c r="K477" s="1" t="s">
        <v>18</v>
      </c>
      <c r="L477" s="1" t="s">
        <v>217</v>
      </c>
      <c r="M477" s="4">
        <v>11.15</v>
      </c>
    </row>
    <row r="478" spans="1:13" x14ac:dyDescent="0.25">
      <c r="A478" s="1" t="s">
        <v>246</v>
      </c>
      <c r="B478" s="1" t="s">
        <v>13</v>
      </c>
      <c r="C478" s="2">
        <v>2013</v>
      </c>
      <c r="D478" s="2">
        <v>11</v>
      </c>
      <c r="E478" s="3">
        <v>41428</v>
      </c>
      <c r="F478" s="3">
        <v>41425</v>
      </c>
      <c r="G478" s="1">
        <v>2922</v>
      </c>
      <c r="H478" s="1">
        <v>154800</v>
      </c>
      <c r="I478" s="1" t="s">
        <v>14</v>
      </c>
      <c r="J478" s="13"/>
      <c r="K478" s="1" t="s">
        <v>19</v>
      </c>
      <c r="L478" s="1" t="s">
        <v>217</v>
      </c>
      <c r="M478" s="4">
        <v>135</v>
      </c>
    </row>
    <row r="479" spans="1:13" x14ac:dyDescent="0.25">
      <c r="A479" s="1" t="s">
        <v>239</v>
      </c>
      <c r="B479" s="1" t="s">
        <v>13</v>
      </c>
      <c r="C479" s="2">
        <v>2013</v>
      </c>
      <c r="D479" s="2">
        <v>12</v>
      </c>
      <c r="E479" s="3">
        <v>41442</v>
      </c>
      <c r="F479" s="3">
        <v>41430</v>
      </c>
      <c r="G479" s="1">
        <v>2922</v>
      </c>
      <c r="H479" s="1">
        <v>146400</v>
      </c>
      <c r="I479" s="1" t="s">
        <v>14</v>
      </c>
      <c r="J479" s="13"/>
      <c r="K479" s="1" t="s">
        <v>229</v>
      </c>
      <c r="L479" s="1" t="s">
        <v>230</v>
      </c>
      <c r="M479" s="4">
        <v>30</v>
      </c>
    </row>
    <row r="480" spans="1:13" x14ac:dyDescent="0.25">
      <c r="A480" s="1" t="s">
        <v>239</v>
      </c>
      <c r="B480" s="1" t="s">
        <v>13</v>
      </c>
      <c r="C480" s="2">
        <v>2013</v>
      </c>
      <c r="D480" s="2">
        <v>12</v>
      </c>
      <c r="E480" s="3">
        <v>41430</v>
      </c>
      <c r="F480" s="3">
        <v>41431</v>
      </c>
      <c r="G480" s="1">
        <v>2922</v>
      </c>
      <c r="H480" s="1">
        <v>126000</v>
      </c>
      <c r="I480" s="1" t="s">
        <v>14</v>
      </c>
      <c r="J480" s="13"/>
      <c r="K480" s="1" t="s">
        <v>33</v>
      </c>
      <c r="L480" s="1" t="s">
        <v>227</v>
      </c>
      <c r="M480" s="4">
        <v>124</v>
      </c>
    </row>
    <row r="481" spans="1:13" x14ac:dyDescent="0.25">
      <c r="A481" s="1" t="s">
        <v>239</v>
      </c>
      <c r="B481" s="1" t="s">
        <v>13</v>
      </c>
      <c r="C481" s="2">
        <v>2013</v>
      </c>
      <c r="D481" s="2">
        <v>12</v>
      </c>
      <c r="E481" s="3">
        <v>41430</v>
      </c>
      <c r="F481" s="3">
        <v>41431</v>
      </c>
      <c r="G481" s="1">
        <v>2922</v>
      </c>
      <c r="H481" s="1">
        <v>126000</v>
      </c>
      <c r="I481" s="1" t="s">
        <v>14</v>
      </c>
      <c r="J481" s="13"/>
      <c r="K481" s="1" t="s">
        <v>57</v>
      </c>
      <c r="L481" s="1" t="s">
        <v>227</v>
      </c>
      <c r="M481" s="4">
        <v>29.32</v>
      </c>
    </row>
    <row r="482" spans="1:13" x14ac:dyDescent="0.25">
      <c r="A482" s="1" t="s">
        <v>239</v>
      </c>
      <c r="B482" s="1" t="s">
        <v>13</v>
      </c>
      <c r="C482" s="2">
        <v>2013</v>
      </c>
      <c r="D482" s="2">
        <v>12</v>
      </c>
      <c r="E482" s="3">
        <v>41430</v>
      </c>
      <c r="F482" s="3">
        <v>41431</v>
      </c>
      <c r="G482" s="1">
        <v>2922</v>
      </c>
      <c r="H482" s="1">
        <v>126000</v>
      </c>
      <c r="I482" s="1" t="s">
        <v>14</v>
      </c>
      <c r="J482" s="13"/>
      <c r="K482" s="1" t="s">
        <v>57</v>
      </c>
      <c r="L482" s="1" t="s">
        <v>227</v>
      </c>
      <c r="M482" s="4">
        <v>41.08</v>
      </c>
    </row>
    <row r="483" spans="1:13" x14ac:dyDescent="0.25">
      <c r="A483" s="1" t="s">
        <v>246</v>
      </c>
      <c r="B483" s="1" t="s">
        <v>13</v>
      </c>
      <c r="C483" s="2">
        <v>2013</v>
      </c>
      <c r="D483" s="2">
        <v>12</v>
      </c>
      <c r="E483" s="3">
        <v>41434</v>
      </c>
      <c r="F483" s="3">
        <v>41434</v>
      </c>
      <c r="G483" s="1">
        <v>2922</v>
      </c>
      <c r="H483" s="1">
        <v>154800</v>
      </c>
      <c r="I483" s="1" t="s">
        <v>14</v>
      </c>
      <c r="J483" s="13"/>
      <c r="K483" s="1" t="s">
        <v>59</v>
      </c>
      <c r="L483" s="1" t="s">
        <v>234</v>
      </c>
      <c r="M483" s="4">
        <v>56.25</v>
      </c>
    </row>
    <row r="484" spans="1:13" x14ac:dyDescent="0.25">
      <c r="A484" s="1" t="s">
        <v>240</v>
      </c>
      <c r="B484" s="1" t="s">
        <v>13</v>
      </c>
      <c r="C484" s="2">
        <v>2013</v>
      </c>
      <c r="D484" s="2">
        <v>12</v>
      </c>
      <c r="E484" s="3">
        <v>41437</v>
      </c>
      <c r="F484" s="3">
        <v>41438</v>
      </c>
      <c r="G484" s="1">
        <v>2922</v>
      </c>
      <c r="H484" s="1">
        <v>120200</v>
      </c>
      <c r="I484" s="1" t="s">
        <v>14</v>
      </c>
      <c r="J484" s="13"/>
      <c r="K484" s="1" t="s">
        <v>15</v>
      </c>
      <c r="L484" s="1" t="s">
        <v>226</v>
      </c>
      <c r="M484" s="4">
        <v>210.75</v>
      </c>
    </row>
    <row r="485" spans="1:13" x14ac:dyDescent="0.25">
      <c r="A485" s="1" t="s">
        <v>240</v>
      </c>
      <c r="B485" s="1" t="s">
        <v>13</v>
      </c>
      <c r="C485" s="2">
        <v>2013</v>
      </c>
      <c r="D485" s="2">
        <v>12</v>
      </c>
      <c r="E485" s="3">
        <v>41437</v>
      </c>
      <c r="F485" s="3">
        <v>41438</v>
      </c>
      <c r="G485" s="1">
        <v>2922</v>
      </c>
      <c r="H485" s="1">
        <v>120200</v>
      </c>
      <c r="I485" s="1" t="s">
        <v>14</v>
      </c>
      <c r="J485" s="13"/>
      <c r="K485" s="1" t="s">
        <v>15</v>
      </c>
      <c r="L485" s="1" t="s">
        <v>226</v>
      </c>
      <c r="M485" s="4">
        <v>322.41000000000003</v>
      </c>
    </row>
    <row r="486" spans="1:13" x14ac:dyDescent="0.25">
      <c r="A486" s="1" t="s">
        <v>240</v>
      </c>
      <c r="B486" s="1" t="s">
        <v>13</v>
      </c>
      <c r="C486" s="2">
        <v>2013</v>
      </c>
      <c r="D486" s="2">
        <v>12</v>
      </c>
      <c r="E486" s="3">
        <v>41437</v>
      </c>
      <c r="F486" s="3">
        <v>41438</v>
      </c>
      <c r="G486" s="1">
        <v>2922</v>
      </c>
      <c r="H486" s="1">
        <v>120200</v>
      </c>
      <c r="I486" s="1" t="s">
        <v>14</v>
      </c>
      <c r="J486" s="13"/>
      <c r="K486" s="1" t="s">
        <v>15</v>
      </c>
      <c r="L486" s="1" t="s">
        <v>226</v>
      </c>
      <c r="M486" s="4">
        <v>207.52</v>
      </c>
    </row>
    <row r="487" spans="1:13" x14ac:dyDescent="0.25">
      <c r="A487" s="1" t="s">
        <v>239</v>
      </c>
      <c r="B487" s="1" t="s">
        <v>13</v>
      </c>
      <c r="C487" s="2">
        <v>2013</v>
      </c>
      <c r="D487" s="2">
        <v>12</v>
      </c>
      <c r="E487" s="3">
        <v>41437</v>
      </c>
      <c r="F487" s="3">
        <v>41438</v>
      </c>
      <c r="G487" s="1">
        <v>2922</v>
      </c>
      <c r="H487" s="1">
        <v>120200</v>
      </c>
      <c r="I487" s="1" t="s">
        <v>14</v>
      </c>
      <c r="J487" s="13"/>
      <c r="K487" s="1" t="s">
        <v>15</v>
      </c>
      <c r="L487" s="1" t="s">
        <v>226</v>
      </c>
      <c r="M487" s="4">
        <v>107.66</v>
      </c>
    </row>
    <row r="488" spans="1:13" x14ac:dyDescent="0.25">
      <c r="A488" s="1" t="s">
        <v>239</v>
      </c>
      <c r="B488" s="1" t="s">
        <v>13</v>
      </c>
      <c r="C488" s="2">
        <v>2013</v>
      </c>
      <c r="D488" s="2">
        <v>12</v>
      </c>
      <c r="E488" s="3">
        <v>41444</v>
      </c>
      <c r="F488" s="3">
        <v>41444</v>
      </c>
      <c r="G488" s="1">
        <v>2922</v>
      </c>
      <c r="H488" s="1">
        <v>149800</v>
      </c>
      <c r="I488" s="1" t="s">
        <v>14</v>
      </c>
      <c r="J488" s="13">
        <v>4454</v>
      </c>
      <c r="K488" s="1" t="s">
        <v>232</v>
      </c>
      <c r="L488" s="1" t="s">
        <v>233</v>
      </c>
      <c r="M488" s="4">
        <v>16.059999999999999</v>
      </c>
    </row>
    <row r="489" spans="1:13" x14ac:dyDescent="0.25">
      <c r="A489" s="1" t="s">
        <v>240</v>
      </c>
      <c r="B489" s="1" t="s">
        <v>13</v>
      </c>
      <c r="C489" s="2">
        <v>2013</v>
      </c>
      <c r="D489" s="2">
        <v>12</v>
      </c>
      <c r="E489" s="3">
        <v>41455</v>
      </c>
      <c r="F489" s="3">
        <v>41455</v>
      </c>
      <c r="G489" s="1">
        <v>2922</v>
      </c>
      <c r="H489" s="1">
        <v>120200</v>
      </c>
      <c r="I489" s="1" t="s">
        <v>14</v>
      </c>
      <c r="J489" s="13"/>
      <c r="K489" s="1" t="s">
        <v>15</v>
      </c>
      <c r="L489" s="1" t="s">
        <v>225</v>
      </c>
      <c r="M489" s="4">
        <v>210.75</v>
      </c>
    </row>
    <row r="490" spans="1:13" x14ac:dyDescent="0.25">
      <c r="A490" s="1" t="s">
        <v>240</v>
      </c>
      <c r="B490" s="1" t="s">
        <v>13</v>
      </c>
      <c r="C490" s="2">
        <v>2013</v>
      </c>
      <c r="D490" s="2">
        <v>12</v>
      </c>
      <c r="E490" s="3">
        <v>41455</v>
      </c>
      <c r="F490" s="3">
        <v>41455</v>
      </c>
      <c r="G490" s="1">
        <v>2922</v>
      </c>
      <c r="H490" s="1">
        <v>120200</v>
      </c>
      <c r="I490" s="1" t="s">
        <v>14</v>
      </c>
      <c r="J490" s="13"/>
      <c r="K490" s="1" t="s">
        <v>15</v>
      </c>
      <c r="L490" s="1" t="s">
        <v>225</v>
      </c>
      <c r="M490" s="4">
        <v>322.41000000000003</v>
      </c>
    </row>
    <row r="491" spans="1:13" x14ac:dyDescent="0.25">
      <c r="A491" s="1" t="s">
        <v>239</v>
      </c>
      <c r="B491" s="1" t="s">
        <v>13</v>
      </c>
      <c r="C491" s="2">
        <v>2013</v>
      </c>
      <c r="D491" s="2">
        <v>12</v>
      </c>
      <c r="E491" s="3">
        <v>41455</v>
      </c>
      <c r="F491" s="3">
        <v>41455</v>
      </c>
      <c r="G491" s="1">
        <v>2922</v>
      </c>
      <c r="H491" s="1">
        <v>120200</v>
      </c>
      <c r="I491" s="1" t="s">
        <v>14</v>
      </c>
      <c r="J491" s="13"/>
      <c r="K491" s="1" t="s">
        <v>15</v>
      </c>
      <c r="L491" s="1" t="s">
        <v>225</v>
      </c>
      <c r="M491" s="4">
        <v>207.52</v>
      </c>
    </row>
    <row r="492" spans="1:13" x14ac:dyDescent="0.25">
      <c r="A492" s="1" t="s">
        <v>239</v>
      </c>
      <c r="B492" s="1" t="s">
        <v>13</v>
      </c>
      <c r="C492" s="2">
        <v>2013</v>
      </c>
      <c r="D492" s="2">
        <v>12</v>
      </c>
      <c r="E492" s="3">
        <v>41455</v>
      </c>
      <c r="F492" s="3">
        <v>41455</v>
      </c>
      <c r="G492" s="1">
        <v>2922</v>
      </c>
      <c r="H492" s="1">
        <v>120200</v>
      </c>
      <c r="I492" s="1" t="s">
        <v>14</v>
      </c>
      <c r="J492" s="13"/>
      <c r="K492" s="1" t="s">
        <v>15</v>
      </c>
      <c r="L492" s="1" t="s">
        <v>225</v>
      </c>
      <c r="M492" s="4">
        <v>107.66</v>
      </c>
    </row>
    <row r="493" spans="1:13" x14ac:dyDescent="0.25">
      <c r="A493" s="1" t="s">
        <v>239</v>
      </c>
      <c r="B493" s="1" t="s">
        <v>13</v>
      </c>
      <c r="C493" s="2">
        <v>2013</v>
      </c>
      <c r="D493" s="2">
        <v>12</v>
      </c>
      <c r="E493" s="3">
        <v>41455</v>
      </c>
      <c r="F493" s="3">
        <v>41455</v>
      </c>
      <c r="G493" s="1">
        <v>2922</v>
      </c>
      <c r="H493" s="1">
        <v>144300</v>
      </c>
      <c r="I493" s="1" t="s">
        <v>14</v>
      </c>
      <c r="J493" s="13"/>
      <c r="K493" s="1" t="s">
        <v>17</v>
      </c>
      <c r="L493" s="1" t="s">
        <v>228</v>
      </c>
      <c r="M493" s="4">
        <v>514.75</v>
      </c>
    </row>
    <row r="494" spans="1:13" x14ac:dyDescent="0.25">
      <c r="A494" s="1" t="s">
        <v>241</v>
      </c>
      <c r="B494" s="1" t="s">
        <v>13</v>
      </c>
      <c r="C494" s="2">
        <v>2013</v>
      </c>
      <c r="D494" s="2">
        <v>12</v>
      </c>
      <c r="E494" s="3">
        <v>41457</v>
      </c>
      <c r="F494" s="3">
        <v>41455</v>
      </c>
      <c r="G494" s="1">
        <v>2922</v>
      </c>
      <c r="H494" s="1">
        <v>148500</v>
      </c>
      <c r="I494" s="1" t="s">
        <v>14</v>
      </c>
      <c r="J494" s="13"/>
      <c r="K494" s="1" t="s">
        <v>18</v>
      </c>
      <c r="L494" s="1" t="s">
        <v>231</v>
      </c>
      <c r="M494" s="4">
        <v>10.53</v>
      </c>
    </row>
    <row r="495" spans="1:13" x14ac:dyDescent="0.25">
      <c r="A495" s="1" t="s">
        <v>239</v>
      </c>
      <c r="B495" s="1" t="s">
        <v>13</v>
      </c>
      <c r="C495" s="2">
        <v>2013</v>
      </c>
      <c r="D495" s="2">
        <v>991</v>
      </c>
      <c r="E495" s="3">
        <v>41470</v>
      </c>
      <c r="F495" s="3">
        <v>41455</v>
      </c>
      <c r="G495" s="1">
        <v>2922</v>
      </c>
      <c r="H495" s="1">
        <v>149800</v>
      </c>
      <c r="I495" s="1" t="s">
        <v>14</v>
      </c>
      <c r="J495" s="13"/>
      <c r="K495" s="1" t="s">
        <v>235</v>
      </c>
      <c r="L495" s="1" t="s">
        <v>236</v>
      </c>
      <c r="M495" s="4">
        <v>150</v>
      </c>
    </row>
    <row r="496" spans="1:13" x14ac:dyDescent="0.25">
      <c r="A496" s="1" t="s">
        <v>246</v>
      </c>
      <c r="B496" s="1" t="s">
        <v>13</v>
      </c>
      <c r="C496" s="2">
        <v>2013</v>
      </c>
      <c r="D496" s="2">
        <v>12</v>
      </c>
      <c r="E496" s="3">
        <v>41457</v>
      </c>
      <c r="F496" s="3">
        <v>41455</v>
      </c>
      <c r="G496" s="1">
        <v>2922</v>
      </c>
      <c r="H496" s="1">
        <v>154800</v>
      </c>
      <c r="I496" s="1" t="s">
        <v>14</v>
      </c>
      <c r="J496" s="13"/>
      <c r="K496" s="1" t="s">
        <v>19</v>
      </c>
      <c r="L496" s="1" t="s">
        <v>231</v>
      </c>
      <c r="M496" s="4">
        <v>135</v>
      </c>
    </row>
  </sheetData>
  <sortState ref="A6:M496">
    <sortCondition ref="F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25"/>
  <sheetViews>
    <sheetView workbookViewId="0">
      <selection activeCell="A7" sqref="A7"/>
    </sheetView>
  </sheetViews>
  <sheetFormatPr defaultRowHeight="15" x14ac:dyDescent="0.25"/>
  <cols>
    <col min="1" max="1" width="13.140625" customWidth="1"/>
    <col min="2" max="2" width="14.85546875" customWidth="1"/>
  </cols>
  <sheetData>
    <row r="1" spans="1:2" ht="18.75" x14ac:dyDescent="0.3">
      <c r="A1" s="22" t="s">
        <v>268</v>
      </c>
    </row>
    <row r="2" spans="1:2" s="23" customFormat="1" ht="15.75" x14ac:dyDescent="0.25">
      <c r="A2" s="23" t="s">
        <v>254</v>
      </c>
    </row>
    <row r="3" spans="1:2" s="23" customFormat="1" ht="15.75" x14ac:dyDescent="0.25">
      <c r="A3" s="23" t="s">
        <v>256</v>
      </c>
    </row>
    <row r="4" spans="1:2" s="23" customFormat="1" ht="15.75" x14ac:dyDescent="0.25">
      <c r="B4" s="26" t="s">
        <v>294</v>
      </c>
    </row>
    <row r="5" spans="1:2" s="23" customFormat="1" ht="15.75" x14ac:dyDescent="0.25">
      <c r="B5" s="26"/>
    </row>
    <row r="6" spans="1:2" s="23" customFormat="1" ht="15.75" x14ac:dyDescent="0.25"/>
    <row r="7" spans="1:2" x14ac:dyDescent="0.25">
      <c r="A7" s="8" t="s">
        <v>243</v>
      </c>
      <c r="B7" t="s">
        <v>238</v>
      </c>
    </row>
    <row r="8" spans="1:2" x14ac:dyDescent="0.25">
      <c r="A8" s="11">
        <v>120200</v>
      </c>
      <c r="B8" s="10">
        <v>42351.150000000016</v>
      </c>
    </row>
    <row r="9" spans="1:2" x14ac:dyDescent="0.25">
      <c r="A9" s="11">
        <v>122600</v>
      </c>
      <c r="B9" s="10">
        <v>14000.040000000003</v>
      </c>
    </row>
    <row r="10" spans="1:2" x14ac:dyDescent="0.25">
      <c r="A10" s="11">
        <v>126000</v>
      </c>
      <c r="B10" s="10">
        <v>6687.1700000000037</v>
      </c>
    </row>
    <row r="11" spans="1:2" x14ac:dyDescent="0.25">
      <c r="A11" s="11">
        <v>126900</v>
      </c>
      <c r="B11" s="10">
        <v>30</v>
      </c>
    </row>
    <row r="12" spans="1:2" x14ac:dyDescent="0.25">
      <c r="A12" s="11">
        <v>144100</v>
      </c>
      <c r="B12" s="10">
        <v>278.06</v>
      </c>
    </row>
    <row r="13" spans="1:2" x14ac:dyDescent="0.25">
      <c r="A13" s="11">
        <v>144300</v>
      </c>
      <c r="B13" s="10">
        <v>2428.37</v>
      </c>
    </row>
    <row r="14" spans="1:2" x14ac:dyDescent="0.25">
      <c r="A14" s="11">
        <v>146400</v>
      </c>
      <c r="B14" s="10">
        <v>30</v>
      </c>
    </row>
    <row r="15" spans="1:2" x14ac:dyDescent="0.25">
      <c r="A15" s="11">
        <v>147700</v>
      </c>
      <c r="B15" s="10">
        <v>3.95</v>
      </c>
    </row>
    <row r="16" spans="1:2" x14ac:dyDescent="0.25">
      <c r="A16" s="11">
        <v>148400</v>
      </c>
      <c r="B16" s="10">
        <v>50.75</v>
      </c>
    </row>
    <row r="17" spans="1:2" x14ac:dyDescent="0.25">
      <c r="A17" s="11">
        <v>148500</v>
      </c>
      <c r="B17" s="10">
        <v>728.83999999999992</v>
      </c>
    </row>
    <row r="18" spans="1:2" x14ac:dyDescent="0.25">
      <c r="A18" s="11">
        <v>149200</v>
      </c>
      <c r="B18" s="10">
        <v>89.95</v>
      </c>
    </row>
    <row r="19" spans="1:2" x14ac:dyDescent="0.25">
      <c r="A19" s="11">
        <v>149800</v>
      </c>
      <c r="B19" s="10">
        <v>-1767.1299999999999</v>
      </c>
    </row>
    <row r="20" spans="1:2" x14ac:dyDescent="0.25">
      <c r="A20" s="11">
        <v>154800</v>
      </c>
      <c r="B20" s="10">
        <v>3650.34</v>
      </c>
    </row>
    <row r="21" spans="1:2" x14ac:dyDescent="0.25">
      <c r="A21" s="11" t="s">
        <v>237</v>
      </c>
      <c r="B21" s="10">
        <v>68561.49000000002</v>
      </c>
    </row>
    <row r="23" spans="1:2" ht="15" customHeight="1" x14ac:dyDescent="0.25">
      <c r="A23" s="18" t="s">
        <v>272</v>
      </c>
      <c r="B23" s="18" t="s">
        <v>273</v>
      </c>
    </row>
    <row r="24" spans="1:2" x14ac:dyDescent="0.25">
      <c r="B24" s="17" t="s">
        <v>271</v>
      </c>
    </row>
    <row r="25" spans="1:2" x14ac:dyDescent="0.25">
      <c r="B25" s="17" t="s">
        <v>276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32"/>
  <sheetViews>
    <sheetView workbookViewId="0">
      <selection activeCell="A11" sqref="A11"/>
    </sheetView>
  </sheetViews>
  <sheetFormatPr defaultRowHeight="15" x14ac:dyDescent="0.25"/>
  <cols>
    <col min="1" max="1" width="11.85546875" customWidth="1"/>
    <col min="2" max="2" width="13.140625" customWidth="1"/>
  </cols>
  <sheetData>
    <row r="1" spans="1:2" ht="18.75" x14ac:dyDescent="0.3">
      <c r="A1" s="22" t="s">
        <v>269</v>
      </c>
    </row>
    <row r="2" spans="1:2" s="23" customFormat="1" ht="15.75" x14ac:dyDescent="0.25">
      <c r="A2" s="23" t="s">
        <v>255</v>
      </c>
    </row>
    <row r="3" spans="1:2" s="23" customFormat="1" ht="15.75" x14ac:dyDescent="0.25">
      <c r="B3" s="23" t="s">
        <v>348</v>
      </c>
    </row>
    <row r="4" spans="1:2" s="23" customFormat="1" ht="15.75" x14ac:dyDescent="0.25"/>
    <row r="5" spans="1:2" s="23" customFormat="1" ht="15.75" x14ac:dyDescent="0.25">
      <c r="A5" s="23" t="s">
        <v>257</v>
      </c>
    </row>
    <row r="6" spans="1:2" s="23" customFormat="1" ht="15.75" x14ac:dyDescent="0.25">
      <c r="B6" s="23" t="s">
        <v>349</v>
      </c>
    </row>
    <row r="7" spans="1:2" s="23" customFormat="1" ht="15.75" x14ac:dyDescent="0.25"/>
    <row r="8" spans="1:2" s="23" customFormat="1" ht="15.75" x14ac:dyDescent="0.25">
      <c r="A8" s="23" t="s">
        <v>344</v>
      </c>
    </row>
    <row r="9" spans="1:2" s="23" customFormat="1" ht="15.75" x14ac:dyDescent="0.25"/>
    <row r="10" spans="1:2" s="23" customFormat="1" ht="15.75" x14ac:dyDescent="0.25"/>
    <row r="11" spans="1:2" x14ac:dyDescent="0.25">
      <c r="A11" s="8" t="s">
        <v>277</v>
      </c>
      <c r="B11" t="s">
        <v>278</v>
      </c>
    </row>
    <row r="12" spans="1:2" x14ac:dyDescent="0.25">
      <c r="A12" s="11">
        <v>120200</v>
      </c>
      <c r="B12" s="28">
        <v>42351.150000000016</v>
      </c>
    </row>
    <row r="13" spans="1:2" x14ac:dyDescent="0.25">
      <c r="A13" s="11" t="s">
        <v>343</v>
      </c>
      <c r="B13" s="28">
        <v>14000.040000000003</v>
      </c>
    </row>
    <row r="14" spans="1:2" x14ac:dyDescent="0.25">
      <c r="A14" s="11">
        <v>126000</v>
      </c>
      <c r="B14" s="28">
        <v>6687.1700000000037</v>
      </c>
    </row>
    <row r="15" spans="1:2" x14ac:dyDescent="0.25">
      <c r="A15" s="11">
        <v>126900</v>
      </c>
      <c r="B15" s="28">
        <v>30</v>
      </c>
    </row>
    <row r="16" spans="1:2" x14ac:dyDescent="0.25">
      <c r="A16" s="11">
        <v>144100</v>
      </c>
      <c r="B16" s="28">
        <v>278.06</v>
      </c>
    </row>
    <row r="17" spans="1:2" x14ac:dyDescent="0.25">
      <c r="A17" s="11">
        <v>144300</v>
      </c>
      <c r="B17" s="28">
        <v>2428.37</v>
      </c>
    </row>
    <row r="18" spans="1:2" x14ac:dyDescent="0.25">
      <c r="A18" s="11">
        <v>146400</v>
      </c>
      <c r="B18" s="28">
        <v>30</v>
      </c>
    </row>
    <row r="19" spans="1:2" x14ac:dyDescent="0.25">
      <c r="A19" s="11">
        <v>147700</v>
      </c>
      <c r="B19" s="28">
        <v>3.95</v>
      </c>
    </row>
    <row r="20" spans="1:2" x14ac:dyDescent="0.25">
      <c r="A20" s="11">
        <v>148400</v>
      </c>
      <c r="B20" s="28">
        <v>50.75</v>
      </c>
    </row>
    <row r="21" spans="1:2" x14ac:dyDescent="0.25">
      <c r="A21" s="11">
        <v>148500</v>
      </c>
      <c r="B21" s="28">
        <v>728.83999999999992</v>
      </c>
    </row>
    <row r="22" spans="1:2" x14ac:dyDescent="0.25">
      <c r="A22" s="11">
        <v>149200</v>
      </c>
      <c r="B22" s="28">
        <v>89.95</v>
      </c>
    </row>
    <row r="23" spans="1:2" x14ac:dyDescent="0.25">
      <c r="A23" s="11">
        <v>149800</v>
      </c>
      <c r="B23" s="28">
        <v>-1767.1299999999999</v>
      </c>
    </row>
    <row r="24" spans="1:2" x14ac:dyDescent="0.25">
      <c r="A24" s="11">
        <v>154800</v>
      </c>
      <c r="B24" s="28">
        <v>3650.34</v>
      </c>
    </row>
    <row r="25" spans="1:2" x14ac:dyDescent="0.25">
      <c r="A25" s="11" t="s">
        <v>237</v>
      </c>
      <c r="B25" s="28">
        <v>68561.49000000002</v>
      </c>
    </row>
    <row r="27" spans="1:2" ht="15.75" x14ac:dyDescent="0.25">
      <c r="A27" s="26" t="s">
        <v>334</v>
      </c>
      <c r="B27" s="26" t="s">
        <v>299</v>
      </c>
    </row>
    <row r="28" spans="1:2" ht="15.75" x14ac:dyDescent="0.25">
      <c r="B28" s="26" t="s">
        <v>331</v>
      </c>
    </row>
    <row r="29" spans="1:2" ht="15.75" x14ac:dyDescent="0.25">
      <c r="B29" s="26" t="s">
        <v>332</v>
      </c>
    </row>
    <row r="30" spans="1:2" ht="15.75" x14ac:dyDescent="0.25">
      <c r="B30" s="26" t="s">
        <v>333</v>
      </c>
    </row>
    <row r="31" spans="1:2" ht="15.75" x14ac:dyDescent="0.25">
      <c r="B31" s="26" t="s">
        <v>333</v>
      </c>
    </row>
    <row r="32" spans="1:2" ht="15.75" x14ac:dyDescent="0.25">
      <c r="B32" s="26" t="s">
        <v>335</v>
      </c>
    </row>
  </sheetData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10"/>
  <sheetViews>
    <sheetView workbookViewId="0">
      <selection activeCell="A5" sqref="A5"/>
    </sheetView>
  </sheetViews>
  <sheetFormatPr defaultRowHeight="15" x14ac:dyDescent="0.25"/>
  <cols>
    <col min="1" max="1" width="11.85546875" customWidth="1"/>
    <col min="2" max="2" width="13.140625" customWidth="1"/>
  </cols>
  <sheetData>
    <row r="1" spans="1:2" ht="18.75" x14ac:dyDescent="0.3">
      <c r="A1" s="22" t="s">
        <v>282</v>
      </c>
    </row>
    <row r="2" spans="1:2" s="23" customFormat="1" ht="15" customHeight="1" x14ac:dyDescent="0.25">
      <c r="A2" s="23" t="s">
        <v>290</v>
      </c>
    </row>
    <row r="3" spans="1:2" s="23" customFormat="1" ht="15.75" x14ac:dyDescent="0.25"/>
    <row r="4" spans="1:2" s="23" customFormat="1" ht="15.75" x14ac:dyDescent="0.25"/>
    <row r="5" spans="1:2" x14ac:dyDescent="0.25">
      <c r="A5" s="8" t="s">
        <v>277</v>
      </c>
      <c r="B5" t="s">
        <v>278</v>
      </c>
    </row>
    <row r="6" spans="1:2" x14ac:dyDescent="0.25">
      <c r="A6" s="11">
        <v>122600</v>
      </c>
      <c r="B6" s="28">
        <v>14000.040000000003</v>
      </c>
    </row>
    <row r="7" spans="1:2" x14ac:dyDescent="0.25">
      <c r="A7" s="11">
        <v>126000</v>
      </c>
      <c r="B7" s="28">
        <v>6687.170000000001</v>
      </c>
    </row>
    <row r="8" spans="1:2" x14ac:dyDescent="0.25">
      <c r="A8" s="11">
        <v>126900</v>
      </c>
      <c r="B8" s="28">
        <v>30</v>
      </c>
    </row>
    <row r="9" spans="1:2" x14ac:dyDescent="0.25">
      <c r="A9" s="11">
        <v>144300</v>
      </c>
      <c r="B9" s="28">
        <v>2428.37</v>
      </c>
    </row>
    <row r="10" spans="1:2" x14ac:dyDescent="0.25">
      <c r="A10" s="11" t="s">
        <v>237</v>
      </c>
      <c r="B10" s="28">
        <v>23145.58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21"/>
  <sheetViews>
    <sheetView workbookViewId="0">
      <selection activeCell="A6" sqref="A6"/>
    </sheetView>
  </sheetViews>
  <sheetFormatPr defaultRowHeight="15" x14ac:dyDescent="0.25"/>
  <cols>
    <col min="1" max="1" width="11.85546875" customWidth="1"/>
    <col min="2" max="2" width="17.85546875" bestFit="1" customWidth="1"/>
  </cols>
  <sheetData>
    <row r="1" spans="1:2" ht="18.75" x14ac:dyDescent="0.3">
      <c r="A1" s="22" t="s">
        <v>281</v>
      </c>
    </row>
    <row r="2" spans="1:2" s="23" customFormat="1" ht="15.75" x14ac:dyDescent="0.25">
      <c r="A2" s="23" t="s">
        <v>293</v>
      </c>
    </row>
    <row r="3" spans="1:2" s="23" customFormat="1" ht="15" customHeight="1" x14ac:dyDescent="0.25">
      <c r="A3" s="23" t="s">
        <v>270</v>
      </c>
    </row>
    <row r="4" spans="1:2" s="23" customFormat="1" ht="15.75" x14ac:dyDescent="0.25"/>
    <row r="5" spans="1:2" s="23" customFormat="1" ht="15.75" x14ac:dyDescent="0.25"/>
    <row r="6" spans="1:2" x14ac:dyDescent="0.25">
      <c r="A6" s="8" t="s">
        <v>0</v>
      </c>
      <c r="B6" t="s">
        <v>267</v>
      </c>
    </row>
    <row r="8" spans="1:2" x14ac:dyDescent="0.25">
      <c r="A8" s="8" t="s">
        <v>277</v>
      </c>
      <c r="B8" t="s">
        <v>278</v>
      </c>
    </row>
    <row r="9" spans="1:2" x14ac:dyDescent="0.25">
      <c r="A9" s="11">
        <v>120200</v>
      </c>
      <c r="B9" s="28">
        <v>37367.289999999994</v>
      </c>
    </row>
    <row r="10" spans="1:2" x14ac:dyDescent="0.25">
      <c r="A10" s="11">
        <v>122600</v>
      </c>
      <c r="B10" s="28">
        <v>14000.040000000003</v>
      </c>
    </row>
    <row r="11" spans="1:2" x14ac:dyDescent="0.25">
      <c r="A11" s="11">
        <v>126000</v>
      </c>
      <c r="B11" s="28">
        <v>5265.5500000000011</v>
      </c>
    </row>
    <row r="12" spans="1:2" x14ac:dyDescent="0.25">
      <c r="A12" s="11">
        <v>126900</v>
      </c>
      <c r="B12" s="28">
        <v>30</v>
      </c>
    </row>
    <row r="13" spans="1:2" x14ac:dyDescent="0.25">
      <c r="A13" s="11">
        <v>144100</v>
      </c>
      <c r="B13" s="28">
        <v>278.06</v>
      </c>
    </row>
    <row r="14" spans="1:2" x14ac:dyDescent="0.25">
      <c r="A14" s="11">
        <v>144300</v>
      </c>
      <c r="B14" s="28">
        <v>2428.37</v>
      </c>
    </row>
    <row r="15" spans="1:2" x14ac:dyDescent="0.25">
      <c r="A15" s="11">
        <v>146400</v>
      </c>
      <c r="B15" s="28">
        <v>30</v>
      </c>
    </row>
    <row r="16" spans="1:2" x14ac:dyDescent="0.25">
      <c r="A16" s="11">
        <v>147700</v>
      </c>
      <c r="B16" s="28">
        <v>3.95</v>
      </c>
    </row>
    <row r="17" spans="1:2" x14ac:dyDescent="0.25">
      <c r="A17" s="11">
        <v>148400</v>
      </c>
      <c r="B17" s="28">
        <v>50.75</v>
      </c>
    </row>
    <row r="18" spans="1:2" x14ac:dyDescent="0.25">
      <c r="A18" s="11">
        <v>148500</v>
      </c>
      <c r="B18" s="28">
        <v>728.84</v>
      </c>
    </row>
    <row r="19" spans="1:2" x14ac:dyDescent="0.25">
      <c r="A19" s="11">
        <v>149200</v>
      </c>
      <c r="B19" s="28">
        <v>89.95</v>
      </c>
    </row>
    <row r="20" spans="1:2" x14ac:dyDescent="0.25">
      <c r="A20" s="11">
        <v>149800</v>
      </c>
      <c r="B20" s="28">
        <v>-1767.1299999999994</v>
      </c>
    </row>
    <row r="21" spans="1:2" x14ac:dyDescent="0.25">
      <c r="A21" s="11" t="s">
        <v>237</v>
      </c>
      <c r="B21" s="28">
        <v>58505.669999999991</v>
      </c>
    </row>
  </sheetData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37"/>
  <sheetViews>
    <sheetView workbookViewId="0">
      <selection activeCell="A5" sqref="A5"/>
    </sheetView>
  </sheetViews>
  <sheetFormatPr defaultRowHeight="15" x14ac:dyDescent="0.25"/>
  <cols>
    <col min="1" max="1" width="15.28515625" customWidth="1"/>
    <col min="2" max="2" width="13.140625" customWidth="1"/>
  </cols>
  <sheetData>
    <row r="1" spans="1:2" ht="18.75" x14ac:dyDescent="0.3">
      <c r="A1" s="22" t="s">
        <v>291</v>
      </c>
    </row>
    <row r="2" spans="1:2" s="23" customFormat="1" ht="15.75" x14ac:dyDescent="0.25">
      <c r="A2" s="23" t="s">
        <v>289</v>
      </c>
    </row>
    <row r="3" spans="1:2" s="23" customFormat="1" ht="15.75" x14ac:dyDescent="0.25"/>
    <row r="4" spans="1:2" s="23" customFormat="1" ht="15.75" x14ac:dyDescent="0.25"/>
    <row r="5" spans="1:2" x14ac:dyDescent="0.25">
      <c r="A5" s="8" t="s">
        <v>277</v>
      </c>
      <c r="B5" t="s">
        <v>278</v>
      </c>
    </row>
    <row r="6" spans="1:2" x14ac:dyDescent="0.25">
      <c r="A6" s="11">
        <v>120200</v>
      </c>
      <c r="B6" s="28">
        <v>42351.14999999998</v>
      </c>
    </row>
    <row r="7" spans="1:2" x14ac:dyDescent="0.25">
      <c r="A7" s="30" t="s">
        <v>239</v>
      </c>
      <c r="B7" s="28">
        <v>34139.519999999982</v>
      </c>
    </row>
    <row r="8" spans="1:2" x14ac:dyDescent="0.25">
      <c r="A8" s="30" t="s">
        <v>240</v>
      </c>
      <c r="B8" s="28">
        <v>4983.8599999999997</v>
      </c>
    </row>
    <row r="9" spans="1:2" x14ac:dyDescent="0.25">
      <c r="A9" s="30" t="s">
        <v>241</v>
      </c>
      <c r="B9" s="28">
        <v>3227.7700000000004</v>
      </c>
    </row>
    <row r="10" spans="1:2" x14ac:dyDescent="0.25">
      <c r="A10" s="11">
        <v>122600</v>
      </c>
      <c r="B10" s="28">
        <v>14000.040000000003</v>
      </c>
    </row>
    <row r="11" spans="1:2" x14ac:dyDescent="0.25">
      <c r="A11" s="30" t="s">
        <v>239</v>
      </c>
      <c r="B11" s="28">
        <v>14000.040000000003</v>
      </c>
    </row>
    <row r="12" spans="1:2" x14ac:dyDescent="0.25">
      <c r="A12" s="11">
        <v>126000</v>
      </c>
      <c r="B12" s="28">
        <v>6687.17</v>
      </c>
    </row>
    <row r="13" spans="1:2" x14ac:dyDescent="0.25">
      <c r="A13" s="30" t="s">
        <v>239</v>
      </c>
      <c r="B13" s="28">
        <v>5265.55</v>
      </c>
    </row>
    <row r="14" spans="1:2" x14ac:dyDescent="0.25">
      <c r="A14" s="30" t="s">
        <v>240</v>
      </c>
      <c r="B14" s="28">
        <v>1421.6199999999997</v>
      </c>
    </row>
    <row r="15" spans="1:2" x14ac:dyDescent="0.25">
      <c r="A15" s="11">
        <v>126900</v>
      </c>
      <c r="B15" s="28">
        <v>30</v>
      </c>
    </row>
    <row r="16" spans="1:2" x14ac:dyDescent="0.25">
      <c r="A16" s="30" t="s">
        <v>239</v>
      </c>
      <c r="B16" s="28">
        <v>30</v>
      </c>
    </row>
    <row r="17" spans="1:2" x14ac:dyDescent="0.25">
      <c r="A17" s="11">
        <v>144100</v>
      </c>
      <c r="B17" s="28">
        <v>278.06</v>
      </c>
    </row>
    <row r="18" spans="1:2" x14ac:dyDescent="0.25">
      <c r="A18" s="30" t="s">
        <v>239</v>
      </c>
      <c r="B18" s="28">
        <v>278.06</v>
      </c>
    </row>
    <row r="19" spans="1:2" x14ac:dyDescent="0.25">
      <c r="A19" s="11">
        <v>144300</v>
      </c>
      <c r="B19" s="28">
        <v>2428.37</v>
      </c>
    </row>
    <row r="20" spans="1:2" x14ac:dyDescent="0.25">
      <c r="A20" s="30" t="s">
        <v>239</v>
      </c>
      <c r="B20" s="28">
        <v>2428.37</v>
      </c>
    </row>
    <row r="21" spans="1:2" x14ac:dyDescent="0.25">
      <c r="A21" s="11">
        <v>146400</v>
      </c>
      <c r="B21" s="28">
        <v>30</v>
      </c>
    </row>
    <row r="22" spans="1:2" x14ac:dyDescent="0.25">
      <c r="A22" s="30" t="s">
        <v>239</v>
      </c>
      <c r="B22" s="28">
        <v>30</v>
      </c>
    </row>
    <row r="23" spans="1:2" x14ac:dyDescent="0.25">
      <c r="A23" s="11">
        <v>147700</v>
      </c>
      <c r="B23" s="28">
        <v>3.95</v>
      </c>
    </row>
    <row r="24" spans="1:2" x14ac:dyDescent="0.25">
      <c r="A24" s="30" t="s">
        <v>239</v>
      </c>
      <c r="B24" s="28">
        <v>3.95</v>
      </c>
    </row>
    <row r="25" spans="1:2" x14ac:dyDescent="0.25">
      <c r="A25" s="11">
        <v>148400</v>
      </c>
      <c r="B25" s="28">
        <v>50.75</v>
      </c>
    </row>
    <row r="26" spans="1:2" x14ac:dyDescent="0.25">
      <c r="A26" s="30" t="s">
        <v>239</v>
      </c>
      <c r="B26" s="28">
        <v>50.75</v>
      </c>
    </row>
    <row r="27" spans="1:2" x14ac:dyDescent="0.25">
      <c r="A27" s="11">
        <v>148500</v>
      </c>
      <c r="B27" s="28">
        <v>728.83999999999992</v>
      </c>
    </row>
    <row r="28" spans="1:2" x14ac:dyDescent="0.25">
      <c r="A28" s="30" t="s">
        <v>241</v>
      </c>
      <c r="B28" s="28">
        <v>728.83999999999992</v>
      </c>
    </row>
    <row r="29" spans="1:2" x14ac:dyDescent="0.25">
      <c r="A29" s="11">
        <v>149200</v>
      </c>
      <c r="B29" s="28">
        <v>89.95</v>
      </c>
    </row>
    <row r="30" spans="1:2" x14ac:dyDescent="0.25">
      <c r="A30" s="30" t="s">
        <v>241</v>
      </c>
      <c r="B30" s="28">
        <v>89.95</v>
      </c>
    </row>
    <row r="31" spans="1:2" x14ac:dyDescent="0.25">
      <c r="A31" s="11">
        <v>149800</v>
      </c>
      <c r="B31" s="28">
        <v>-1767.1299999999999</v>
      </c>
    </row>
    <row r="32" spans="1:2" x14ac:dyDescent="0.25">
      <c r="A32" s="30" t="s">
        <v>239</v>
      </c>
      <c r="B32" s="28">
        <v>-1767.1299999999999</v>
      </c>
    </row>
    <row r="33" spans="1:2" x14ac:dyDescent="0.25">
      <c r="A33" s="11">
        <v>154800</v>
      </c>
      <c r="B33" s="28">
        <v>3650.34</v>
      </c>
    </row>
    <row r="34" spans="1:2" x14ac:dyDescent="0.25">
      <c r="A34" s="30" t="s">
        <v>246</v>
      </c>
      <c r="B34" s="28">
        <v>3650.34</v>
      </c>
    </row>
    <row r="35" spans="1:2" x14ac:dyDescent="0.25">
      <c r="A35" s="11" t="s">
        <v>237</v>
      </c>
      <c r="B35" s="28">
        <v>68561.489999999976</v>
      </c>
    </row>
    <row r="37" spans="1:2" x14ac:dyDescent="0.25">
      <c r="A37" s="18" t="s">
        <v>272</v>
      </c>
      <c r="B37" s="18" t="s">
        <v>330</v>
      </c>
    </row>
  </sheetData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22"/>
  <sheetViews>
    <sheetView workbookViewId="0">
      <selection activeCell="A5" sqref="A5"/>
    </sheetView>
  </sheetViews>
  <sheetFormatPr defaultRowHeight="15" x14ac:dyDescent="0.25"/>
  <cols>
    <col min="1" max="1" width="14.85546875" customWidth="1"/>
    <col min="2" max="2" width="15.42578125" customWidth="1"/>
    <col min="3" max="5" width="11.5703125" bestFit="1" customWidth="1"/>
    <col min="6" max="6" width="11.28515625" customWidth="1"/>
  </cols>
  <sheetData>
    <row r="1" spans="1:6" ht="18.75" x14ac:dyDescent="0.3">
      <c r="A1" s="22" t="s">
        <v>283</v>
      </c>
    </row>
    <row r="2" spans="1:6" s="23" customFormat="1" ht="15.75" x14ac:dyDescent="0.25">
      <c r="A2" s="23" t="s">
        <v>292</v>
      </c>
    </row>
    <row r="3" spans="1:6" s="23" customFormat="1" ht="15.75" x14ac:dyDescent="0.25"/>
    <row r="4" spans="1:6" s="23" customFormat="1" ht="15.75" x14ac:dyDescent="0.25"/>
    <row r="5" spans="1:6" x14ac:dyDescent="0.25">
      <c r="A5" s="8" t="s">
        <v>238</v>
      </c>
      <c r="B5" s="8" t="s">
        <v>284</v>
      </c>
    </row>
    <row r="6" spans="1:6" x14ac:dyDescent="0.25">
      <c r="A6" s="8" t="s">
        <v>277</v>
      </c>
      <c r="B6" t="s">
        <v>239</v>
      </c>
      <c r="C6" t="s">
        <v>240</v>
      </c>
      <c r="D6" t="s">
        <v>241</v>
      </c>
      <c r="E6" t="s">
        <v>246</v>
      </c>
      <c r="F6" t="s">
        <v>237</v>
      </c>
    </row>
    <row r="7" spans="1:6" x14ac:dyDescent="0.25">
      <c r="A7" s="11">
        <v>120200</v>
      </c>
      <c r="B7" s="28">
        <v>34139.519999999982</v>
      </c>
      <c r="C7" s="28">
        <v>4983.8599999999997</v>
      </c>
      <c r="D7" s="28">
        <v>3227.7700000000004</v>
      </c>
      <c r="E7" s="28"/>
      <c r="F7" s="28">
        <v>42351.14999999998</v>
      </c>
    </row>
    <row r="8" spans="1:6" x14ac:dyDescent="0.25">
      <c r="A8" s="11">
        <v>122600</v>
      </c>
      <c r="B8" s="28">
        <v>14000.040000000003</v>
      </c>
      <c r="C8" s="28"/>
      <c r="D8" s="28"/>
      <c r="E8" s="28"/>
      <c r="F8" s="28">
        <v>14000.040000000003</v>
      </c>
    </row>
    <row r="9" spans="1:6" x14ac:dyDescent="0.25">
      <c r="A9" s="11">
        <v>126000</v>
      </c>
      <c r="B9" s="28">
        <v>5265.55</v>
      </c>
      <c r="C9" s="28">
        <v>1421.6199999999997</v>
      </c>
      <c r="D9" s="28"/>
      <c r="E9" s="28"/>
      <c r="F9" s="28">
        <v>6687.17</v>
      </c>
    </row>
    <row r="10" spans="1:6" x14ac:dyDescent="0.25">
      <c r="A10" s="11">
        <v>126900</v>
      </c>
      <c r="B10" s="28">
        <v>30</v>
      </c>
      <c r="C10" s="28"/>
      <c r="D10" s="28"/>
      <c r="E10" s="28"/>
      <c r="F10" s="28">
        <v>30</v>
      </c>
    </row>
    <row r="11" spans="1:6" x14ac:dyDescent="0.25">
      <c r="A11" s="11">
        <v>144100</v>
      </c>
      <c r="B11" s="28">
        <v>278.06</v>
      </c>
      <c r="C11" s="28"/>
      <c r="D11" s="28"/>
      <c r="E11" s="28"/>
      <c r="F11" s="28">
        <v>278.06</v>
      </c>
    </row>
    <row r="12" spans="1:6" x14ac:dyDescent="0.25">
      <c r="A12" s="11">
        <v>144300</v>
      </c>
      <c r="B12" s="28">
        <v>2428.37</v>
      </c>
      <c r="C12" s="28"/>
      <c r="D12" s="28"/>
      <c r="E12" s="28"/>
      <c r="F12" s="28">
        <v>2428.37</v>
      </c>
    </row>
    <row r="13" spans="1:6" x14ac:dyDescent="0.25">
      <c r="A13" s="11">
        <v>146400</v>
      </c>
      <c r="B13" s="28">
        <v>30</v>
      </c>
      <c r="C13" s="28"/>
      <c r="D13" s="28"/>
      <c r="E13" s="28"/>
      <c r="F13" s="28">
        <v>30</v>
      </c>
    </row>
    <row r="14" spans="1:6" x14ac:dyDescent="0.25">
      <c r="A14" s="11">
        <v>147700</v>
      </c>
      <c r="B14" s="28">
        <v>3.95</v>
      </c>
      <c r="C14" s="28"/>
      <c r="D14" s="28"/>
      <c r="E14" s="28"/>
      <c r="F14" s="28">
        <v>3.95</v>
      </c>
    </row>
    <row r="15" spans="1:6" x14ac:dyDescent="0.25">
      <c r="A15" s="11">
        <v>148400</v>
      </c>
      <c r="B15" s="28">
        <v>50.75</v>
      </c>
      <c r="C15" s="28"/>
      <c r="D15" s="28"/>
      <c r="E15" s="28"/>
      <c r="F15" s="28">
        <v>50.75</v>
      </c>
    </row>
    <row r="16" spans="1:6" x14ac:dyDescent="0.25">
      <c r="A16" s="11">
        <v>148500</v>
      </c>
      <c r="B16" s="28"/>
      <c r="C16" s="28"/>
      <c r="D16" s="28">
        <v>728.83999999999992</v>
      </c>
      <c r="E16" s="28"/>
      <c r="F16" s="28">
        <v>728.83999999999992</v>
      </c>
    </row>
    <row r="17" spans="1:6" x14ac:dyDescent="0.25">
      <c r="A17" s="11">
        <v>149200</v>
      </c>
      <c r="B17" s="28"/>
      <c r="C17" s="28"/>
      <c r="D17" s="28">
        <v>89.95</v>
      </c>
      <c r="E17" s="28"/>
      <c r="F17" s="28">
        <v>89.95</v>
      </c>
    </row>
    <row r="18" spans="1:6" x14ac:dyDescent="0.25">
      <c r="A18" s="11">
        <v>149800</v>
      </c>
      <c r="B18" s="28">
        <v>-1767.1299999999999</v>
      </c>
      <c r="C18" s="28"/>
      <c r="D18" s="28"/>
      <c r="E18" s="28"/>
      <c r="F18" s="28">
        <v>-1767.1299999999999</v>
      </c>
    </row>
    <row r="19" spans="1:6" x14ac:dyDescent="0.25">
      <c r="A19" s="11">
        <v>154800</v>
      </c>
      <c r="B19" s="28"/>
      <c r="C19" s="28"/>
      <c r="D19" s="28"/>
      <c r="E19" s="28">
        <v>3650.34</v>
      </c>
      <c r="F19" s="28">
        <v>3650.34</v>
      </c>
    </row>
    <row r="20" spans="1:6" x14ac:dyDescent="0.25">
      <c r="A20" s="11" t="s">
        <v>237</v>
      </c>
      <c r="B20" s="28">
        <v>54459.109999999986</v>
      </c>
      <c r="C20" s="28">
        <v>6405.48</v>
      </c>
      <c r="D20" s="28">
        <v>4046.5600000000004</v>
      </c>
      <c r="E20" s="28">
        <v>3650.34</v>
      </c>
      <c r="F20" s="28">
        <v>68561.489999999976</v>
      </c>
    </row>
    <row r="22" spans="1:6" x14ac:dyDescent="0.25">
      <c r="A22" s="18" t="s">
        <v>298</v>
      </c>
      <c r="B22" s="18" t="s">
        <v>300</v>
      </c>
    </row>
  </sheetData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24"/>
  <sheetViews>
    <sheetView workbookViewId="0">
      <selection activeCell="A16" sqref="A16"/>
    </sheetView>
  </sheetViews>
  <sheetFormatPr defaultRowHeight="15" x14ac:dyDescent="0.25"/>
  <cols>
    <col min="1" max="1" width="14.85546875" customWidth="1"/>
    <col min="2" max="2" width="15.42578125" customWidth="1"/>
    <col min="3" max="5" width="11.5703125" bestFit="1" customWidth="1"/>
    <col min="6" max="6" width="11.28515625" customWidth="1"/>
  </cols>
  <sheetData>
    <row r="1" spans="1:6" ht="18.75" x14ac:dyDescent="0.3">
      <c r="A1" s="22" t="s">
        <v>305</v>
      </c>
    </row>
    <row r="2" spans="1:6" s="23" customFormat="1" ht="15.75" x14ac:dyDescent="0.25">
      <c r="A2" s="23" t="s">
        <v>340</v>
      </c>
    </row>
    <row r="3" spans="1:6" s="23" customFormat="1" ht="15.75" x14ac:dyDescent="0.25"/>
    <row r="4" spans="1:6" s="23" customFormat="1" ht="15.75" x14ac:dyDescent="0.25">
      <c r="A4" s="23" t="s">
        <v>341</v>
      </c>
    </row>
    <row r="5" spans="1:6" s="23" customFormat="1" ht="15.75" x14ac:dyDescent="0.25"/>
    <row r="6" spans="1:6" s="23" customFormat="1" ht="15.75" x14ac:dyDescent="0.25">
      <c r="A6" s="23" t="s">
        <v>342</v>
      </c>
    </row>
    <row r="7" spans="1:6" s="23" customFormat="1" ht="15.75" x14ac:dyDescent="0.25"/>
    <row r="8" spans="1:6" s="23" customFormat="1" ht="15.75" x14ac:dyDescent="0.25"/>
    <row r="9" spans="1:6" x14ac:dyDescent="0.25">
      <c r="A9" s="8" t="s">
        <v>238</v>
      </c>
      <c r="B9" s="8" t="s">
        <v>284</v>
      </c>
    </row>
    <row r="10" spans="1:6" x14ac:dyDescent="0.25">
      <c r="A10" s="8" t="s">
        <v>277</v>
      </c>
      <c r="B10" t="s">
        <v>239</v>
      </c>
      <c r="C10" t="s">
        <v>240</v>
      </c>
      <c r="D10" t="s">
        <v>241</v>
      </c>
      <c r="E10" t="s">
        <v>246</v>
      </c>
      <c r="F10" t="s">
        <v>237</v>
      </c>
    </row>
    <row r="11" spans="1:6" x14ac:dyDescent="0.25">
      <c r="A11" s="11">
        <v>122600</v>
      </c>
      <c r="B11" s="28">
        <v>14000.040000000003</v>
      </c>
      <c r="C11" s="28"/>
      <c r="D11" s="28"/>
      <c r="E11" s="28"/>
      <c r="F11" s="28">
        <v>14000.040000000003</v>
      </c>
    </row>
    <row r="12" spans="1:6" x14ac:dyDescent="0.25">
      <c r="A12" s="11">
        <v>126000</v>
      </c>
      <c r="B12" s="28">
        <v>5265.55</v>
      </c>
      <c r="C12" s="28">
        <v>1421.6199999999997</v>
      </c>
      <c r="D12" s="28"/>
      <c r="E12" s="28"/>
      <c r="F12" s="28">
        <v>6687.17</v>
      </c>
    </row>
    <row r="13" spans="1:6" x14ac:dyDescent="0.25">
      <c r="A13" s="11">
        <v>126900</v>
      </c>
      <c r="B13" s="28">
        <v>30</v>
      </c>
      <c r="C13" s="28"/>
      <c r="D13" s="28"/>
      <c r="E13" s="28"/>
      <c r="F13" s="28">
        <v>30</v>
      </c>
    </row>
    <row r="14" spans="1:6" x14ac:dyDescent="0.25">
      <c r="A14" s="11">
        <v>144100</v>
      </c>
      <c r="B14" s="28">
        <v>278.06</v>
      </c>
      <c r="C14" s="28"/>
      <c r="D14" s="28"/>
      <c r="E14" s="28"/>
      <c r="F14" s="28">
        <v>278.06</v>
      </c>
    </row>
    <row r="15" spans="1:6" x14ac:dyDescent="0.25">
      <c r="A15" s="11">
        <v>144300</v>
      </c>
      <c r="B15" s="28">
        <v>2428.37</v>
      </c>
      <c r="C15" s="28"/>
      <c r="D15" s="28"/>
      <c r="E15" s="28"/>
      <c r="F15" s="28">
        <v>2428.37</v>
      </c>
    </row>
    <row r="16" spans="1:6" x14ac:dyDescent="0.25">
      <c r="A16" s="11">
        <v>120200</v>
      </c>
      <c r="B16" s="28">
        <v>34139.519999999982</v>
      </c>
      <c r="C16" s="28">
        <v>4983.8599999999997</v>
      </c>
      <c r="D16" s="28">
        <v>3227.7700000000004</v>
      </c>
      <c r="E16" s="28"/>
      <c r="F16" s="28">
        <v>42351.14999999998</v>
      </c>
    </row>
    <row r="17" spans="1:6" x14ac:dyDescent="0.25">
      <c r="A17" s="11">
        <v>146400</v>
      </c>
      <c r="B17" s="28">
        <v>30</v>
      </c>
      <c r="C17" s="28"/>
      <c r="D17" s="28"/>
      <c r="E17" s="28"/>
      <c r="F17" s="28">
        <v>30</v>
      </c>
    </row>
    <row r="18" spans="1:6" x14ac:dyDescent="0.25">
      <c r="A18" s="11">
        <v>147700</v>
      </c>
      <c r="B18" s="28">
        <v>3.95</v>
      </c>
      <c r="C18" s="28"/>
      <c r="D18" s="28"/>
      <c r="E18" s="28"/>
      <c r="F18" s="28">
        <v>3.95</v>
      </c>
    </row>
    <row r="19" spans="1:6" x14ac:dyDescent="0.25">
      <c r="A19" s="11">
        <v>148400</v>
      </c>
      <c r="B19" s="28">
        <v>50.75</v>
      </c>
      <c r="C19" s="28"/>
      <c r="D19" s="28"/>
      <c r="E19" s="28"/>
      <c r="F19" s="28">
        <v>50.75</v>
      </c>
    </row>
    <row r="20" spans="1:6" x14ac:dyDescent="0.25">
      <c r="A20" s="11">
        <v>148500</v>
      </c>
      <c r="B20" s="28"/>
      <c r="C20" s="28"/>
      <c r="D20" s="28">
        <v>728.83999999999992</v>
      </c>
      <c r="E20" s="28"/>
      <c r="F20" s="28">
        <v>728.83999999999992</v>
      </c>
    </row>
    <row r="21" spans="1:6" x14ac:dyDescent="0.25">
      <c r="A21" s="11">
        <v>149200</v>
      </c>
      <c r="B21" s="28"/>
      <c r="C21" s="28"/>
      <c r="D21" s="28">
        <v>89.95</v>
      </c>
      <c r="E21" s="28"/>
      <c r="F21" s="28">
        <v>89.95</v>
      </c>
    </row>
    <row r="22" spans="1:6" x14ac:dyDescent="0.25">
      <c r="A22" s="11">
        <v>149800</v>
      </c>
      <c r="B22" s="28">
        <v>-1767.1299999999999</v>
      </c>
      <c r="C22" s="28"/>
      <c r="D22" s="28"/>
      <c r="E22" s="28"/>
      <c r="F22" s="28">
        <v>-1767.1299999999999</v>
      </c>
    </row>
    <row r="23" spans="1:6" x14ac:dyDescent="0.25">
      <c r="A23" s="11">
        <v>154800</v>
      </c>
      <c r="B23" s="28"/>
      <c r="C23" s="28"/>
      <c r="D23" s="28"/>
      <c r="E23" s="28">
        <v>3650.34</v>
      </c>
      <c r="F23" s="28">
        <v>3650.34</v>
      </c>
    </row>
    <row r="24" spans="1:6" x14ac:dyDescent="0.25">
      <c r="A24" s="11" t="s">
        <v>237</v>
      </c>
      <c r="B24" s="28">
        <v>54459.109999999986</v>
      </c>
      <c r="C24" s="28">
        <v>6405.48</v>
      </c>
      <c r="D24" s="28">
        <v>4046.5600000000004</v>
      </c>
      <c r="E24" s="28">
        <v>3650.34</v>
      </c>
      <c r="F24" s="28">
        <v>68561.489999999976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174E96D7A97C4A8621229C61985210" ma:contentTypeVersion="0" ma:contentTypeDescription="Create a new document." ma:contentTypeScope="" ma:versionID="7f9a8c9663e9947a206befaa10eed5b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8ED6736-B2F4-40AB-B523-87A7C20EA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AF4DF1D-6BA6-4BB2-9F95-8DF801ECC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6D491D-5D50-4BCE-909B-0ED0072F41D6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Intro</vt:lpstr>
      <vt:lpstr>EZQ_RAW</vt:lpstr>
      <vt:lpstr>Simple PivotTable</vt:lpstr>
      <vt:lpstr>Format data</vt:lpstr>
      <vt:lpstr>Field filters</vt:lpstr>
      <vt:lpstr>Report Filter</vt:lpstr>
      <vt:lpstr>Rows</vt:lpstr>
      <vt:lpstr>Columns</vt:lpstr>
      <vt:lpstr>Sort</vt:lpstr>
      <vt:lpstr>Group data</vt:lpstr>
      <vt:lpstr>Fiscal year</vt:lpstr>
      <vt:lpstr>PivotTable Chart</vt:lpstr>
      <vt:lpstr>Formulas</vt:lpstr>
      <vt:lpstr>Running Totals</vt:lpstr>
      <vt:lpstr>Design</vt:lpstr>
      <vt:lpstr>Refresh</vt:lpstr>
      <vt:lpstr>Help</vt:lpstr>
    </vt:vector>
  </TitlesOfParts>
  <Company>University of Delaware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O'Connell</dc:creator>
  <cp:lastModifiedBy>Karen Kral</cp:lastModifiedBy>
  <cp:lastPrinted>2009-06-24T17:45:16Z</cp:lastPrinted>
  <dcterms:created xsi:type="dcterms:W3CDTF">2008-09-08T14:35:16Z</dcterms:created>
  <dcterms:modified xsi:type="dcterms:W3CDTF">2013-12-13T19:15:01Z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0x0101006E174E96D7A97C4A8621229C61985210</vt:lpwstr>
  </property>
</Properties>
</file>